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GRAMAS CIENTÍFICOS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<sst xmlns="http://schemas.openxmlformats.org/spreadsheetml/2006/main" count="582" uniqueCount="272">
  <si>
    <t xml:space="preserve">P1 - Neurociencia y comportamiento</t>
  </si>
  <si>
    <t xml:space="preserve">Coordinador/a</t>
  </si>
  <si>
    <t xml:space="preserve">Periodo </t>
  </si>
  <si>
    <t xml:space="preserve">Desglose género liderazgo (IP y Co-IP)</t>
  </si>
  <si>
    <t xml:space="preserve">Ana Muñoz Manchado</t>
  </si>
  <si>
    <t xml:space="preserve">12 diciembre 2022 - 2026</t>
  </si>
  <si>
    <t xml:space="preserve">Cargo</t>
  </si>
  <si>
    <t xml:space="preserve">H</t>
  </si>
  <si>
    <t xml:space="preserve">M</t>
  </si>
  <si>
    <t xml:space="preserve">IR</t>
  </si>
  <si>
    <t xml:space="preserve">Clasificación</t>
  </si>
  <si>
    <t xml:space="preserve">Número de Grupos</t>
  </si>
  <si>
    <t xml:space="preserve">% IR</t>
  </si>
  <si>
    <t xml:space="preserve">Consolidado</t>
  </si>
  <si>
    <t xml:space="preserve">CO-IR</t>
  </si>
  <si>
    <t xml:space="preserve">Emergente</t>
  </si>
  <si>
    <t xml:space="preserve">% co-IR</t>
  </si>
  <si>
    <t xml:space="preserve">Asociado</t>
  </si>
  <si>
    <t xml:space="preserve">TOTAL</t>
  </si>
  <si>
    <t xml:space="preserve">Total</t>
  </si>
  <si>
    <t xml:space="preserve">% TOTAL</t>
  </si>
  <si>
    <t xml:space="preserve">Código</t>
  </si>
  <si>
    <t xml:space="preserve">Denominación</t>
  </si>
  <si>
    <t xml:space="preserve">Género IR</t>
  </si>
  <si>
    <t xml:space="preserve">Co-IR</t>
  </si>
  <si>
    <t xml:space="preserve">Género Co-IR</t>
  </si>
  <si>
    <t xml:space="preserve">CO4</t>
  </si>
  <si>
    <t xml:space="preserve">Neurodegeneración y Neurorreparación</t>
  </si>
  <si>
    <t xml:space="preserve">Bernardo Moreno López</t>
  </si>
  <si>
    <t xml:space="preserve">David González Forero</t>
  </si>
  <si>
    <t xml:space="preserve">CO9</t>
  </si>
  <si>
    <t xml:space="preserve">Neuropsicofarmacología y psicobiología</t>
  </si>
  <si>
    <t xml:space="preserve">Esther Berrocoso Domínguez</t>
  </si>
  <si>
    <t xml:space="preserve">Lidia Bravo García</t>
  </si>
  <si>
    <t xml:space="preserve">CO11</t>
  </si>
  <si>
    <t xml:space="preserve">NEUROTEK LAB</t>
  </si>
  <si>
    <t xml:space="preserve">Gabriel González de la Torre Benítez</t>
  </si>
  <si>
    <t xml:space="preserve">CO12</t>
  </si>
  <si>
    <t xml:space="preserve">Neuroimagen y psicofisiología</t>
  </si>
  <si>
    <t xml:space="preserve">Javier González Rosa</t>
  </si>
  <si>
    <t xml:space="preserve">CO18</t>
  </si>
  <si>
    <t xml:space="preserve">Neurodegeneración y enfermedad de Alzheimer NeurAlz</t>
  </si>
  <si>
    <t xml:space="preserve">Mónica García Alloza</t>
  </si>
  <si>
    <t xml:space="preserve">CO19</t>
  </si>
  <si>
    <t xml:space="preserve">APRIL – Bienestar Psicológico en Contextos de Riesgo y Protección</t>
  </si>
  <si>
    <t xml:space="preserve">Yolanda Sánchez Sandoval</t>
  </si>
  <si>
    <t xml:space="preserve">CO20</t>
  </si>
  <si>
    <t xml:space="preserve">Daño cerebral perinatal</t>
  </si>
  <si>
    <t xml:space="preserve">Isabel Benavente Fernández</t>
  </si>
  <si>
    <t xml:space="preserve">Simón Pedro Lubián López</t>
  </si>
  <si>
    <t xml:space="preserve">CO23</t>
  </si>
  <si>
    <t xml:space="preserve">Genética y Enfermedades Neurodegenerativas</t>
  </si>
  <si>
    <t xml:space="preserve">Ana Belén Muñoz Manchado</t>
  </si>
  <si>
    <t xml:space="preserve">IN55</t>
  </si>
  <si>
    <t xml:space="preserve">GIRESMO (Grupo de Investigación para la Reducción de Estigma en Salud Mental)</t>
  </si>
  <si>
    <t xml:space="preserve">Jesús De la Higuera Romero</t>
  </si>
  <si>
    <t xml:space="preserve">IN56</t>
  </si>
  <si>
    <t xml:space="preserve">Trastorno Mental Grave</t>
  </si>
  <si>
    <t xml:space="preserve">José María Villagrán Moreno</t>
  </si>
  <si>
    <t xml:space="preserve">José Ildefonso Pérez Revuelta</t>
  </si>
  <si>
    <t xml:space="preserve">P2 - Inflamación</t>
  </si>
  <si>
    <t xml:space="preserve">Periodo de nombramiento</t>
  </si>
  <si>
    <t xml:space="preserve">Desglose género IP y Co-IP</t>
  </si>
  <si>
    <t xml:space="preserve">Ana Isabel Arroba Espinosa</t>
  </si>
  <si>
    <t xml:space="preserve">12 diciembre 2022-2026</t>
  </si>
  <si>
    <t xml:space="preserve">Consolidados</t>
  </si>
  <si>
    <t xml:space="preserve">Emergentes</t>
  </si>
  <si>
    <t xml:space="preserve">Asociados</t>
  </si>
  <si>
    <t xml:space="preserve">Co-IR 1</t>
  </si>
  <si>
    <t xml:space="preserve">Género Co-IR 1</t>
  </si>
  <si>
    <t xml:space="preserve">Co-IR 2</t>
  </si>
  <si>
    <t xml:space="preserve">Género Co-IR 2</t>
  </si>
  <si>
    <t xml:space="preserve">CO1</t>
  </si>
  <si>
    <t xml:space="preserve">INMOX (Inflación, Nutrición, Metabolismo y Estrés Oxidativo)</t>
  </si>
  <si>
    <t xml:space="preserve">Alfonso María Lechuga Sancho</t>
  </si>
  <si>
    <t xml:space="preserve">CO2</t>
  </si>
  <si>
    <t xml:space="preserve">Inmunopatologías, enfermedades inflamatorias reunáticas y biomarcadores en procesos neoplásticos</t>
  </si>
  <si>
    <t xml:space="preserve">Antonio Campos Caro</t>
  </si>
  <si>
    <t xml:space="preserve">Carmen Rodríguez Hernández</t>
  </si>
  <si>
    <t xml:space="preserve">CO3</t>
  </si>
  <si>
    <t xml:space="preserve">Enfermedades respiratorias y alergias</t>
  </si>
  <si>
    <t xml:space="preserve">Antonio León Jiménez</t>
  </si>
  <si>
    <t xml:space="preserve">Aurelio Arnedillo Muñoz</t>
  </si>
  <si>
    <t xml:space="preserve">CO13</t>
  </si>
  <si>
    <t xml:space="preserve">Enfermedades infecciosas, Microbiología e Inmunología Clínicas</t>
  </si>
  <si>
    <t xml:space="preserve">José Antonio Girón González</t>
  </si>
  <si>
    <t xml:space="preserve">Manuel Antonio Rodríguez Iglesias</t>
  </si>
  <si>
    <t xml:space="preserve">CO16</t>
  </si>
  <si>
    <t xml:space="preserve">Señalización intracelular en linfocitos e implicaciones en patologías de base inmunológica </t>
  </si>
  <si>
    <t xml:space="preserve">Enrique Aguado Vidal</t>
  </si>
  <si>
    <t xml:space="preserve">CO17</t>
  </si>
  <si>
    <t xml:space="preserve">Diabetes Mellitus: Autoinmunidad y Complicaciones Crónicas. Implicaciones Patológicas, Clínicas y Terapéuticas</t>
  </si>
  <si>
    <t xml:space="preserve">Manuel Aguilar Diosdado</t>
  </si>
  <si>
    <t xml:space="preserve">CO25</t>
  </si>
  <si>
    <t xml:space="preserve">Inflamación y síndrome metabólico en el embarazo</t>
  </si>
  <si>
    <t xml:space="preserve">Fernando Bugatto González</t>
  </si>
  <si>
    <t xml:space="preserve">Francisco Manuel Visiedo García</t>
  </si>
  <si>
    <t xml:space="preserve">CO27</t>
  </si>
  <si>
    <t xml:space="preserve">Diagnóstico en Medicina Cardiovascular. Biomarcadores circulantes y herramientas de imagen</t>
  </si>
  <si>
    <t xml:space="preserve">Rocío Toro Cebada</t>
  </si>
  <si>
    <t xml:space="preserve">CO28</t>
  </si>
  <si>
    <t xml:space="preserve">Metabolómica y Bioanálisis</t>
  </si>
  <si>
    <t xml:space="preserve">Raúl González Domínguez</t>
  </si>
  <si>
    <t xml:space="preserve">CO31</t>
  </si>
  <si>
    <t xml:space="preserve">GADICOR</t>
  </si>
  <si>
    <t xml:space="preserve">Juan Fernández-Armenta Pastor</t>
  </si>
  <si>
    <t xml:space="preserve">Alejandro Gutiérrez Barrios</t>
  </si>
  <si>
    <t xml:space="preserve">Etelvino Silva García</t>
  </si>
  <si>
    <t xml:space="preserve">EM5</t>
  </si>
  <si>
    <t xml:space="preserve">INVESTDERM HUPM</t>
  </si>
  <si>
    <t xml:space="preserve">David Jiménez Gallo</t>
  </si>
  <si>
    <t xml:space="preserve">José Francisco Millán Cayetano</t>
  </si>
  <si>
    <t xml:space="preserve">EM7</t>
  </si>
  <si>
    <t xml:space="preserve">Cirugía Bariátrica y Metabólica: Estudios Clínicos y Modelos Experimentales</t>
  </si>
  <si>
    <t xml:space="preserve">José Arturo Prada-Oliveira</t>
  </si>
  <si>
    <t xml:space="preserve">José Manuel Pacheco García</t>
  </si>
  <si>
    <t xml:space="preserve">EM11</t>
  </si>
  <si>
    <t xml:space="preserve">Ucinfecciosas</t>
  </si>
  <si>
    <t xml:space="preserve">Ángel Estella García</t>
  </si>
  <si>
    <t xml:space="preserve">Salvador López Cárdenas</t>
  </si>
  <si>
    <t xml:space="preserve">EM15</t>
  </si>
  <si>
    <t xml:space="preserve">Salud, deporte e inflamación</t>
  </si>
  <si>
    <t xml:space="preserve">Manuel Rosety Rodríguez</t>
  </si>
  <si>
    <t xml:space="preserve">José Carlos Armario Hita</t>
  </si>
  <si>
    <t xml:space="preserve">Noelia Geribaldi Doldán</t>
  </si>
  <si>
    <t xml:space="preserve">EM16</t>
  </si>
  <si>
    <t xml:space="preserve">Nutrición: Aspectos biomoleculares, fisiopatológicos, clínicos y sociosanitarios</t>
  </si>
  <si>
    <t xml:space="preserve">Mª José Santi Cano</t>
  </si>
  <si>
    <t xml:space="preserve">EM21</t>
  </si>
  <si>
    <t xml:space="preserve">INPECA (Investigación en Pediatría en Cádiz)</t>
  </si>
  <si>
    <t xml:space="preserve">José Carlos Flores González</t>
  </si>
  <si>
    <t xml:space="preserve">Moisés Rodríguez González</t>
  </si>
  <si>
    <t xml:space="preserve">EM24</t>
  </si>
  <si>
    <t xml:space="preserve">Grupo de Investigación Interdisciplinar en Enfermedades Infecciosas y Salud Integral (GIEISI)</t>
  </si>
  <si>
    <t xml:space="preserve">Alberto Romero Palacios</t>
  </si>
  <si>
    <t xml:space="preserve">Esperanza Vergara Moragues</t>
  </si>
  <si>
    <t xml:space="preserve">IN26</t>
  </si>
  <si>
    <t xml:space="preserve">Grupo de Investigación Oncológica</t>
  </si>
  <si>
    <t xml:space="preserve">José Juan Bosco López Sáez</t>
  </si>
  <si>
    <t xml:space="preserve">IN35</t>
  </si>
  <si>
    <t xml:space="preserve">Investigación Vascular aplicada a la medicina y el desarrollo</t>
  </si>
  <si>
    <t xml:space="preserve">Manuel Rodríguez Piñero</t>
  </si>
  <si>
    <t xml:space="preserve">Esther Doiz Artázcoz</t>
  </si>
  <si>
    <t xml:space="preserve">María del Rosario Conejero Gómez</t>
  </si>
  <si>
    <t xml:space="preserve">IN42</t>
  </si>
  <si>
    <t xml:space="preserve">Infecciones graves, sepsis y respuesta inflamatoria sistémica y cerebral</t>
  </si>
  <si>
    <t xml:space="preserve">Mikel Celaya López</t>
  </si>
  <si>
    <t xml:space="preserve">IN57</t>
  </si>
  <si>
    <t xml:space="preserve">Enfermedades inflamatorias crónicas de las vías respiratorias “United Airways ” (UNAIR)</t>
  </si>
  <si>
    <t xml:space="preserve">Alfonso del Cuvillo Bernal</t>
  </si>
  <si>
    <t xml:space="preserve">José Gregorio Soto Campos</t>
  </si>
  <si>
    <t xml:space="preserve">P3 - Onco-hematología</t>
  </si>
  <si>
    <t xml:space="preserve">Jesús Corral Jaime</t>
  </si>
  <si>
    <t xml:space="preserve">10 junio 2025-2026</t>
  </si>
  <si>
    <t xml:space="preserve">Tipo Grupo</t>
  </si>
  <si>
    <t xml:space="preserve">Co-IR 3</t>
  </si>
  <si>
    <t xml:space="preserve">Género Co-IR 3</t>
  </si>
  <si>
    <t xml:space="preserve">CO29</t>
  </si>
  <si>
    <t xml:space="preserve">MathMed</t>
  </si>
  <si>
    <t xml:space="preserve">María Rosa Durán</t>
  </si>
  <si>
    <t xml:space="preserve">Salvador Chulián García</t>
  </si>
  <si>
    <t xml:space="preserve">CO32</t>
  </si>
  <si>
    <t xml:space="preserve">Biomarcadores clínicos y fisiología del ejercicio</t>
  </si>
  <si>
    <t xml:space="preserve">José Diego Santotoribio Camacho</t>
  </si>
  <si>
    <t xml:space="preserve">Cristina Casals Vázquez</t>
  </si>
  <si>
    <t xml:space="preserve">Jesús Gustavo Ponce González</t>
  </si>
  <si>
    <t xml:space="preserve">CO33</t>
  </si>
  <si>
    <t xml:space="preserve">Tumores torácicos</t>
  </si>
  <si>
    <t xml:space="preserve">Mª Ángeles Moreno Santos</t>
  </si>
  <si>
    <t xml:space="preserve">EM3</t>
  </si>
  <si>
    <t xml:space="preserve">Oncología Urológica y enfermedad esclerosis tuberosa, Búsqueda de nuevas dianas terapéuticas.</t>
  </si>
  <si>
    <t xml:space="preserve">Álvaro Juárez Soto</t>
  </si>
  <si>
    <t xml:space="preserve">Elena Reales Rodríguez</t>
  </si>
  <si>
    <t xml:space="preserve">EM18</t>
  </si>
  <si>
    <t xml:space="preserve">Investigación, Desarrollo e Innovación en Medicina Materno-Fetal y en Oncología Genecológica</t>
  </si>
  <si>
    <t xml:space="preserve">Juan Jesús Fernández Alba</t>
  </si>
  <si>
    <t xml:space="preserve">EM32</t>
  </si>
  <si>
    <t xml:space="preserve">Salud integral de la mujer</t>
  </si>
  <si>
    <t xml:space="preserve">Daniel María Lubián López</t>
  </si>
  <si>
    <t xml:space="preserve">EM34</t>
  </si>
  <si>
    <t xml:space="preserve">Investigación clínica y traslacional en hematología</t>
  </si>
  <si>
    <t xml:space="preserve">Cecilia Matilde Fernández Ponce</t>
  </si>
  <si>
    <t xml:space="preserve">Antonio Leopoldo Santisteban Ponce</t>
  </si>
  <si>
    <t xml:space="preserve">José Ángel Raposo Puglia</t>
  </si>
  <si>
    <t xml:space="preserve">Félix Alejandro Ruiz Rodríguez</t>
  </si>
  <si>
    <t xml:space="preserve">IN23</t>
  </si>
  <si>
    <t xml:space="preserve">Urologia Experimental</t>
  </si>
  <si>
    <t xml:space="preserve">José Luis Álvarez-Ossorio Fernández</t>
  </si>
  <si>
    <t xml:space="preserve">Jesús María Rosety Rodríguez</t>
  </si>
  <si>
    <t xml:space="preserve">P4 - Epidemiología y salud pública</t>
  </si>
  <si>
    <t xml:space="preserve">David Jiménez Pavón</t>
  </si>
  <si>
    <t xml:space="preserve">CO8</t>
  </si>
  <si>
    <t xml:space="preserve">MOVE-IT Empowering Health by Physical Activity, Exercise and Nutrition</t>
  </si>
  <si>
    <t xml:space="preserve">CO14</t>
  </si>
  <si>
    <t xml:space="preserve">Ejercicio Físico y Salud. Galeno Research Group</t>
  </si>
  <si>
    <t xml:space="preserve">José Castro Piñero</t>
  </si>
  <si>
    <t xml:space="preserve">CO15</t>
  </si>
  <si>
    <t xml:space="preserve">Población y Salud: Determinantes e Intervenciones</t>
  </si>
  <si>
    <t xml:space="preserve">Juan Antonio Córdoba Doña</t>
  </si>
  <si>
    <t xml:space="preserve">CO26</t>
  </si>
  <si>
    <t xml:space="preserve">Epidemiología, calidad de vida y mhealth</t>
  </si>
  <si>
    <t xml:space="preserve">Inmaculada Failde Martínez</t>
  </si>
  <si>
    <t xml:space="preserve">EM14</t>
  </si>
  <si>
    <t xml:space="preserve">Innovación, Procesos y Tecnología en Cuidados (iPROTEC-CARE)</t>
  </si>
  <si>
    <t xml:space="preserve">José Manuel Romero Sánchez</t>
  </si>
  <si>
    <t xml:space="preserve">Martina Fernández Gutiérrez</t>
  </si>
  <si>
    <t xml:space="preserve">EM33</t>
  </si>
  <si>
    <t xml:space="preserve">CARTEIA</t>
  </si>
  <si>
    <t xml:space="preserve">José Escribano Serrano</t>
  </si>
  <si>
    <t xml:space="preserve">Myriam Gallego Galisteo</t>
  </si>
  <si>
    <t xml:space="preserve">Enrique Jiménez Varo</t>
  </si>
  <si>
    <t xml:space="preserve">IN01</t>
  </si>
  <si>
    <t xml:space="preserve">Salud Pública y RCV en AP” (GISPAP-RCV)</t>
  </si>
  <si>
    <t xml:space="preserve">María Adela Alcalá Rueda</t>
  </si>
  <si>
    <t xml:space="preserve">Raquel Puertas de la Luz</t>
  </si>
  <si>
    <t xml:space="preserve">IN28</t>
  </si>
  <si>
    <t xml:space="preserve">Investigación en Cuidados</t>
  </si>
  <si>
    <t xml:space="preserve">Luis Fuentes Cebada</t>
  </si>
  <si>
    <t xml:space="preserve">IN34</t>
  </si>
  <si>
    <t xml:space="preserve">SIICS (Seguridad, Investigación e Innovación en Cuidados de Salud)</t>
  </si>
  <si>
    <t xml:space="preserve">Mª del Carmen Morano Alonso</t>
  </si>
  <si>
    <t xml:space="preserve">María Eugenia Silva Vera</t>
  </si>
  <si>
    <t xml:space="preserve">IN52</t>
  </si>
  <si>
    <t xml:space="preserve">GICAMI - Grupo de Investigación Clínico Asistencial de Medicina Interna</t>
  </si>
  <si>
    <t xml:space="preserve">Patricia Rubio Marín</t>
  </si>
  <si>
    <t xml:space="preserve">IN53</t>
  </si>
  <si>
    <t xml:space="preserve">Pharmacy analysis researcher grupo (grupo PHARO)</t>
  </si>
  <si>
    <t xml:space="preserve">Emilio Jesús Alegre del Rey</t>
  </si>
  <si>
    <t xml:space="preserve">Silvia Fénix Caballero</t>
  </si>
  <si>
    <t xml:space="preserve">IN54</t>
  </si>
  <si>
    <t xml:space="preserve">Oftalmo-Jerez</t>
  </si>
  <si>
    <t xml:space="preserve">Javier Benítez del Castillo Sánchez</t>
  </si>
  <si>
    <t xml:space="preserve">IN59</t>
  </si>
  <si>
    <t xml:space="preserve">Cronicidad, Continuidad y Calidad Asistencial en la Provincia de Cádiz (CroniCA)</t>
  </si>
  <si>
    <t xml:space="preserve">María Isabel Méndez Esteban</t>
  </si>
  <si>
    <t xml:space="preserve">Yolanda Morcillo Muñoz</t>
  </si>
  <si>
    <t xml:space="preserve">P5 - Procedimientos y terapias innovadoras-emergentes</t>
  </si>
  <si>
    <t xml:space="preserve">Marcial García Rojo</t>
  </si>
  <si>
    <t xml:space="preserve">CO5</t>
  </si>
  <si>
    <t xml:space="preserve">Neurogénesis y Neurorregeneración</t>
  </si>
  <si>
    <t xml:space="preserve">Carmen Castro González</t>
  </si>
  <si>
    <t xml:space="preserve">CO6</t>
  </si>
  <si>
    <t xml:space="preserve">Terapia Regenerativa Cardiovascular y proteómica aplicada</t>
  </si>
  <si>
    <t xml:space="preserve">Mª del Carmen Durán Ruiz</t>
  </si>
  <si>
    <t xml:space="preserve">CO7</t>
  </si>
  <si>
    <t xml:space="preserve">Ingeniería Biomédica y Telemedicina</t>
  </si>
  <si>
    <t xml:space="preserve">Daniel Sánchez Morillo</t>
  </si>
  <si>
    <t xml:space="preserve">CO10</t>
  </si>
  <si>
    <t xml:space="preserve">Inmunología Molecular e Inmunoterapia Génica y Celular</t>
  </si>
  <si>
    <t xml:space="preserve">Francisco García Cózar</t>
  </si>
  <si>
    <t xml:space="preserve">CO24</t>
  </si>
  <si>
    <t xml:space="preserve">Nanoteranóstica</t>
  </si>
  <si>
    <t xml:space="preserve">Daniel Ortega Ponce</t>
  </si>
  <si>
    <t xml:space="preserve">Rocío Litrán Ramos</t>
  </si>
  <si>
    <t xml:space="preserve">EM12</t>
  </si>
  <si>
    <t xml:space="preserve">Innovación Biomédica en Cirugía Osteoarticular</t>
  </si>
  <si>
    <t xml:space="preserve">Pablo Andrés Cano</t>
  </si>
  <si>
    <t xml:space="preserve">EM26</t>
  </si>
  <si>
    <t xml:space="preserve">Patobiología</t>
  </si>
  <si>
    <t xml:space="preserve">Mercedes Salido Peracaula</t>
  </si>
  <si>
    <t xml:space="preserve">EM31</t>
  </si>
  <si>
    <t xml:space="preserve">Lipid Metabolism &amp; Metabolic Diseases Group</t>
  </si>
  <si>
    <t xml:space="preserve">Michele Alves Bezerra</t>
  </si>
  <si>
    <t xml:space="preserve">IN58</t>
  </si>
  <si>
    <t xml:space="preserve">Grupo para la Investigación y Optimización de la Farmacoterapia y el Análisis de Resultados (GIOFAR)</t>
  </si>
  <si>
    <t xml:space="preserve">Jesús Francisco Sierra</t>
  </si>
  <si>
    <t xml:space="preserve">Rocío Gavira Moreno</t>
  </si>
  <si>
    <t xml:space="preserve">Línea E1 - Transferencia Ciencia-Empresa </t>
  </si>
  <si>
    <t xml:space="preserve">orientado a la Salud basado en </t>
  </si>
  <si>
    <t xml:space="preserve">recursos marinos</t>
  </si>
  <si>
    <t xml:space="preserve">Grupos con proyectos activos</t>
  </si>
  <si>
    <t xml:space="preserve">Diabetes Mellitus: Autoinmunidad y Complicaciones Crónicas. Implicaciones Patológicas, Clínicas y Terapeúticas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</si>
</sst>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\ %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1"/>
    </font>
    <font>
      <sz val="9"/>
      <color rgb="FF000000"/>
      <name val="Open sans"/>
      <family val="2"/>
      <charset val="1"/>
    </font>
    <font>
      <b val="true"/>
      <sz val="14"/>
      <color rgb="FF000000"/>
      <name val="Open sans"/>
      <family val="2"/>
      <charset val="1"/>
    </font>
    <font>
      <b val="true"/>
      <sz val="12"/>
      <color rgb="FF000000"/>
      <name val="Open sans"/>
      <family val="2"/>
      <charset val="1"/>
    </font>
    <font>
      <b val="true"/>
      <sz val="9"/>
      <color rgb="FFFFFFFF"/>
      <name val="Open sans"/>
      <family val="2"/>
      <charset val="1"/>
    </font>
    <font>
      <b val="true"/>
      <sz val="14"/>
      <color rgb="FF002060"/>
      <name val="Open sans"/>
      <family val="2"/>
      <charset val="1"/>
    </font>
    <font>
      <b val="true"/>
      <sz val="9"/>
      <color rgb="FF000000"/>
      <name val="Open sans"/>
      <family val="2"/>
      <charset val="1"/>
    </font>
    <font>
      <b val="true"/>
      <sz val="9"/>
      <color rgb="FFF2F2F2"/>
      <name val="Open sans"/>
      <family val="2"/>
      <charset val="1"/>
    </font>
    <font>
      <sz val="9"/>
      <color rgb="FFF2F2F2"/>
      <name val="Open sans"/>
      <family val="2"/>
      <charset val="1"/>
    </font>
    <font>
      <u val="single"/>
      <sz val="11"/>
      <color rgb="FF0563C1"/>
      <name val="Century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7030A0"/>
        <bgColor rgb="FF993366"/>
      </patternFill>
    </fill>
    <fill>
      <patternFill patternType="solid">
        <fgColor rgb="FF806000"/>
        <bgColor rgb="FF993300"/>
      </patternFill>
    </fill>
    <fill>
      <patternFill patternType="solid">
        <fgColor rgb="FFFAD2F4"/>
        <bgColor rgb="FFDEEBF7"/>
      </patternFill>
    </fill>
    <fill>
      <patternFill patternType="solid">
        <fgColor rgb="FFBF9000"/>
        <bgColor rgb="FFFF6600"/>
      </patternFill>
    </fill>
    <fill>
      <patternFill patternType="solid">
        <fgColor rgb="FFFFD966"/>
        <bgColor rgb="FFFFE699"/>
      </patternFill>
    </fill>
    <fill>
      <patternFill patternType="solid">
        <fgColor rgb="FF548235"/>
        <bgColor rgb="FF808080"/>
      </patternFill>
    </fill>
    <fill>
      <patternFill patternType="solid">
        <fgColor rgb="FFE2F0D9"/>
        <bgColor rgb="FFDEEBF7"/>
      </patternFill>
    </fill>
    <fill>
      <patternFill patternType="solid">
        <fgColor rgb="FFFFE699"/>
        <bgColor rgb="FFFFD966"/>
      </patternFill>
    </fill>
    <fill>
      <patternFill patternType="solid">
        <fgColor rgb="FF002060"/>
        <bgColor rgb="FF000080"/>
      </patternFill>
    </fill>
    <fill>
      <patternFill patternType="solid">
        <fgColor rgb="FF9DC3E6"/>
        <bgColor rgb="FFBDD7EE"/>
      </patternFill>
    </fill>
    <fill>
      <patternFill patternType="solid">
        <fgColor rgb="FFDEEBF7"/>
        <bgColor rgb="FFE2F0D9"/>
      </patternFill>
    </fill>
    <fill>
      <patternFill patternType="solid">
        <fgColor rgb="FFBDD7EE"/>
        <bgColor rgb="FF9DC3E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7AA2D6"/>
      </left>
      <right/>
      <top style="thin">
        <color rgb="FF7AA2D6"/>
      </top>
      <bottom/>
      <diagonal/>
    </border>
    <border diagonalUp="false" diagonalDown="false">
      <left/>
      <right/>
      <top style="thin">
        <color rgb="FF7AA2D6"/>
      </top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7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8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8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7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10" borderId="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1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8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8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1" fillId="4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1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1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1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12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12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1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1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1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7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8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7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9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1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1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8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1" fillId="4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1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0" fillId="1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14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1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1"/>
    <cellStyle name="*unknown*" xfId="20" builtinId="8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6000"/>
      <rgbColor rgb="FF800080"/>
      <rgbColor rgb="FF008080"/>
      <rgbColor rgb="FFFAD2F4"/>
      <rgbColor rgb="FF808080"/>
      <rgbColor rgb="FF7AA2D6"/>
      <rgbColor rgb="FF7030A0"/>
      <rgbColor rgb="FFF2F2F2"/>
      <rgbColor rgb="FFDEEBF7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E699"/>
      <rgbColor rgb="FF9DC3E6"/>
      <rgbColor rgb="FFFF99CC"/>
      <rgbColor rgb="FFCC99FF"/>
      <rgbColor rgb="FFFFD966"/>
      <rgbColor rgb="FF3366FF"/>
      <rgbColor rgb="FF33CCCC"/>
      <rgbColor rgb="FF99CC00"/>
      <rgbColor rgb="FFFFCC00"/>
      <rgbColor rgb="FFBF9000"/>
      <rgbColor rgb="FFFF6600"/>
      <rgbColor rgb="FF666699"/>
      <rgbColor rgb="FF969696"/>
      <rgbColor rgb="FF002060"/>
      <rgbColor rgb="FF5482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460440</xdr:colOff>
      <xdr:row>3</xdr:row>
      <xdr:rowOff>2160</xdr:rowOff>
    </xdr:from>
    <xdr:to>
      <xdr:col>1</xdr:col>
      <xdr:colOff>1509120</xdr:colOff>
      <xdr:row>8</xdr:row>
      <xdr:rowOff>34560</xdr:rowOff>
    </xdr:to>
    <xdr:pic>
      <xdr:nvPicPr>
        <xdr:cNvPr id="1" name="Imagen 1"/>
        <xdr:cNvPicPr/>
      </xdr:nvPicPr>
      <xdr:blipFill>
        <a:blip r:embed="rId1"/>
        <a:stretch/>
      </xdr:blipFill>
      <xdr:spPr>
        <a:xfrm>
          <a:off x="460440" y="618120"/>
          <a:ext cx="1918080" cy="908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460440</xdr:colOff>
      <xdr:row>27</xdr:row>
      <xdr:rowOff>86400</xdr:rowOff>
    </xdr:from>
    <xdr:to>
      <xdr:col>1</xdr:col>
      <xdr:colOff>1503360</xdr:colOff>
      <xdr:row>33</xdr:row>
      <xdr:rowOff>93960</xdr:rowOff>
    </xdr:to>
    <xdr:pic>
      <xdr:nvPicPr>
        <xdr:cNvPr id="2" name="Imagen 3"/>
        <xdr:cNvPicPr/>
      </xdr:nvPicPr>
      <xdr:blipFill>
        <a:blip r:embed="rId2"/>
        <a:stretch/>
      </xdr:blipFill>
      <xdr:spPr>
        <a:xfrm>
          <a:off x="460440" y="5260320"/>
          <a:ext cx="1912320" cy="1007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205920</xdr:colOff>
      <xdr:row>61</xdr:row>
      <xdr:rowOff>73440</xdr:rowOff>
    </xdr:from>
    <xdr:to>
      <xdr:col>1</xdr:col>
      <xdr:colOff>1254600</xdr:colOff>
      <xdr:row>67</xdr:row>
      <xdr:rowOff>48960</xdr:rowOff>
    </xdr:to>
    <xdr:pic>
      <xdr:nvPicPr>
        <xdr:cNvPr id="3" name="Imagen 4"/>
        <xdr:cNvPicPr/>
      </xdr:nvPicPr>
      <xdr:blipFill>
        <a:blip r:embed="rId3"/>
        <a:stretch/>
      </xdr:blipFill>
      <xdr:spPr>
        <a:xfrm>
          <a:off x="205920" y="11792520"/>
          <a:ext cx="1918080" cy="946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259560</xdr:colOff>
      <xdr:row>83</xdr:row>
      <xdr:rowOff>149400</xdr:rowOff>
    </xdr:from>
    <xdr:to>
      <xdr:col>1</xdr:col>
      <xdr:colOff>1309680</xdr:colOff>
      <xdr:row>89</xdr:row>
      <xdr:rowOff>86400</xdr:rowOff>
    </xdr:to>
    <xdr:pic>
      <xdr:nvPicPr>
        <xdr:cNvPr id="4" name="Imagen 5"/>
        <xdr:cNvPicPr/>
      </xdr:nvPicPr>
      <xdr:blipFill>
        <a:blip r:embed="rId4"/>
        <a:stretch/>
      </xdr:blipFill>
      <xdr:spPr>
        <a:xfrm>
          <a:off x="259560" y="15946200"/>
          <a:ext cx="1919520" cy="908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253800</xdr:colOff>
      <xdr:row>111</xdr:row>
      <xdr:rowOff>110160</xdr:rowOff>
    </xdr:from>
    <xdr:to>
      <xdr:col>1</xdr:col>
      <xdr:colOff>1298520</xdr:colOff>
      <xdr:row>117</xdr:row>
      <xdr:rowOff>105480</xdr:rowOff>
    </xdr:to>
    <xdr:pic>
      <xdr:nvPicPr>
        <xdr:cNvPr id="5" name="Imagen 6"/>
        <xdr:cNvPicPr/>
      </xdr:nvPicPr>
      <xdr:blipFill>
        <a:blip r:embed="rId5"/>
        <a:stretch/>
      </xdr:blipFill>
      <xdr:spPr>
        <a:xfrm>
          <a:off x="253800" y="21213720"/>
          <a:ext cx="1914120" cy="966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326520</xdr:colOff>
      <xdr:row>134</xdr:row>
      <xdr:rowOff>201600</xdr:rowOff>
    </xdr:from>
    <xdr:to>
      <xdr:col>1</xdr:col>
      <xdr:colOff>1323000</xdr:colOff>
      <xdr:row>140</xdr:row>
      <xdr:rowOff>90360</xdr:rowOff>
    </xdr:to>
    <xdr:pic>
      <xdr:nvPicPr>
        <xdr:cNvPr id="6" name="Imagen 12"/>
        <xdr:cNvPicPr/>
      </xdr:nvPicPr>
      <xdr:blipFill>
        <a:blip r:embed="rId6"/>
        <a:stretch/>
      </xdr:blipFill>
      <xdr:spPr>
        <a:xfrm>
          <a:off x="326520" y="25630920"/>
          <a:ext cx="1865880" cy="907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00EE"/>
    <pageSetUpPr fitToPage="false"/>
  </sheetPr>
  <dimension ref="A1:AMJ1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0" activeCellId="0" sqref="B20"/>
    </sheetView>
  </sheetViews>
  <sheetFormatPr defaultColWidth="10.5625" defaultRowHeight="12.75" customHeight="true" zeroHeight="false" outlineLevelRow="0" outlineLevelCol="0"/>
  <cols>
    <col collapsed="false" customWidth="true" hidden="false" outlineLevel="0" max="1" min="1" style="1" width="12.33"/>
    <col collapsed="false" customWidth="true" hidden="false" outlineLevel="0" max="2" min="2" style="1" width="90.52"/>
    <col collapsed="false" customWidth="true" hidden="false" outlineLevel="0" max="3" min="3" style="1" width="17.76"/>
    <col collapsed="false" customWidth="true" hidden="false" outlineLevel="0" max="4" min="4" style="1" width="26.11"/>
    <col collapsed="false" customWidth="true" hidden="false" outlineLevel="0" max="5" min="5" style="1" width="24"/>
    <col collapsed="false" customWidth="true" hidden="false" outlineLevel="0" max="6" min="6" style="1" width="30.37"/>
    <col collapsed="false" customWidth="true" hidden="false" outlineLevel="0" max="7" min="7" style="1" width="28.56"/>
    <col collapsed="false" customWidth="true" hidden="false" outlineLevel="0" max="8" min="8" style="1" width="21.44"/>
    <col collapsed="false" customWidth="true" hidden="false" outlineLevel="0" max="9" min="9" style="1" width="12.76"/>
    <col collapsed="false" customWidth="true" hidden="false" outlineLevel="0" max="10" min="10" style="1" width="16.44"/>
    <col collapsed="false" customWidth="false" hidden="false" outlineLevel="0" max="1024" min="11" style="1" width="10.56"/>
  </cols>
  <sheetData>
    <row r="1" customFormat="false" ht="17.35" hidden="false" customHeight="false" outlineLevel="0" collapsed="false">
      <c r="A1" s="2"/>
      <c r="B1" s="3"/>
      <c r="C1" s="4"/>
      <c r="D1" s="4"/>
      <c r="E1" s="5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</row>
    <row r="2" customFormat="false" ht="17.35" hidden="false" customHeight="false" outlineLevel="0" collapsed="false">
      <c r="A2" s="6" t="s">
        <v>0</v>
      </c>
      <c r="B2" s="3"/>
      <c r="C2" s="7"/>
      <c r="D2" s="8" t="s">
        <v>1</v>
      </c>
      <c r="E2" s="8" t="s">
        <v>2</v>
      </c>
      <c r="F2" s="5"/>
      <c r="G2" s="9" t="s">
        <v>3</v>
      </c>
      <c r="H2" s="9"/>
      <c r="I2" s="9"/>
    </row>
    <row r="3" customFormat="false" ht="13.8" hidden="false" customHeight="false" outlineLevel="0" collapsed="false">
      <c r="A3" s="10"/>
      <c r="B3" s="10"/>
      <c r="C3" s="7"/>
      <c r="D3" s="11" t="s">
        <v>4</v>
      </c>
      <c r="E3" s="11" t="s">
        <v>5</v>
      </c>
      <c r="F3" s="10"/>
      <c r="G3" s="12" t="s">
        <v>6</v>
      </c>
      <c r="H3" s="12" t="s">
        <v>7</v>
      </c>
      <c r="I3" s="12" t="s">
        <v>8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</row>
    <row r="4" customFormat="false" ht="13.8" hidden="false" customHeight="false" outlineLevel="0" collapsed="false">
      <c r="A4" s="10"/>
      <c r="B4" s="10"/>
      <c r="C4" s="7"/>
      <c r="D4" s="14"/>
      <c r="E4" s="14"/>
      <c r="F4" s="10"/>
      <c r="G4" s="15" t="s">
        <v>9</v>
      </c>
      <c r="H4" s="16" t="n">
        <f aca="false">COUNTIF(E12:E21,"H")</f>
        <v>5</v>
      </c>
      <c r="I4" s="16" t="n">
        <f aca="false">COUNTIF(E12:E21,"M")</f>
        <v>5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</row>
    <row r="5" customFormat="false" ht="13.8" hidden="false" customHeight="false" outlineLevel="0" collapsed="false">
      <c r="A5" s="10"/>
      <c r="B5" s="10"/>
      <c r="C5" s="7"/>
      <c r="D5" s="17" t="s">
        <v>10</v>
      </c>
      <c r="E5" s="18" t="s">
        <v>11</v>
      </c>
      <c r="F5" s="10"/>
      <c r="G5" s="15" t="s">
        <v>12</v>
      </c>
      <c r="H5" s="19" t="n">
        <f aca="false">(H4/SUM(H4:I4))</f>
        <v>0.5</v>
      </c>
      <c r="I5" s="19" t="n">
        <f aca="false">(I4/SUM(H4:I4))</f>
        <v>0.5</v>
      </c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</row>
    <row r="6" customFormat="false" ht="13.8" hidden="false" customHeight="false" outlineLevel="0" collapsed="false">
      <c r="A6" s="10"/>
      <c r="B6" s="10"/>
      <c r="C6" s="7"/>
      <c r="D6" s="20" t="s">
        <v>13</v>
      </c>
      <c r="E6" s="21" t="n">
        <f aca="false">COUNTIF(C12:C21, "CONSOLIDADO")</f>
        <v>8</v>
      </c>
      <c r="F6" s="10"/>
      <c r="G6" s="22" t="s">
        <v>14</v>
      </c>
      <c r="H6" s="23" t="n">
        <f aca="false">COUNTIF(G12:G21,"H")</f>
        <v>3</v>
      </c>
      <c r="I6" s="23" t="n">
        <f aca="false">COUNTIF(G12:G21,"M")</f>
        <v>1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</row>
    <row r="7" customFormat="false" ht="13.8" hidden="false" customHeight="false" outlineLevel="0" collapsed="false">
      <c r="A7" s="10"/>
      <c r="B7" s="10"/>
      <c r="C7" s="7"/>
      <c r="D7" s="20" t="s">
        <v>15</v>
      </c>
      <c r="E7" s="21" t="n">
        <f aca="false">COUNTIF(C12:C22, "EMERGENTE")</f>
        <v>0</v>
      </c>
      <c r="F7" s="10"/>
      <c r="G7" s="22" t="s">
        <v>16</v>
      </c>
      <c r="H7" s="24" t="n">
        <f aca="false">(H6/SUM(H6:I6))</f>
        <v>0.75</v>
      </c>
      <c r="I7" s="24" t="n">
        <f aca="false">(I6/SUM(H6:I6))</f>
        <v>0.25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</row>
    <row r="8" customFormat="false" ht="13.8" hidden="false" customHeight="false" outlineLevel="0" collapsed="false">
      <c r="A8" s="10"/>
      <c r="B8" s="10"/>
      <c r="C8" s="7"/>
      <c r="D8" s="20" t="s">
        <v>17</v>
      </c>
      <c r="E8" s="21" t="n">
        <f aca="false">COUNTIF(C12:C21, "ASOCIADO")</f>
        <v>2</v>
      </c>
      <c r="F8" s="10"/>
      <c r="G8" s="25" t="s">
        <v>18</v>
      </c>
      <c r="H8" s="26" t="n">
        <f aca="false">SUM(H4,H6)</f>
        <v>8</v>
      </c>
      <c r="I8" s="26" t="n">
        <f aca="false">SUM(I6,I4)</f>
        <v>6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</row>
    <row r="9" customFormat="false" ht="13.8" hidden="false" customHeight="false" outlineLevel="0" collapsed="false">
      <c r="A9" s="10"/>
      <c r="B9" s="10"/>
      <c r="C9" s="7"/>
      <c r="D9" s="27" t="s">
        <v>19</v>
      </c>
      <c r="E9" s="28" t="n">
        <f aca="false">SUM(E6:E8)</f>
        <v>10</v>
      </c>
      <c r="F9" s="10"/>
      <c r="G9" s="25" t="s">
        <v>20</v>
      </c>
      <c r="H9" s="29" t="n">
        <f aca="false">(H8/SUM(H8:I8))</f>
        <v>0.571428571428571</v>
      </c>
      <c r="I9" s="29" t="n">
        <f aca="false">(I8/SUM(H8:I8))</f>
        <v>0.428571428571429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</row>
    <row r="10" customFormat="false" ht="12.75" hidden="false" customHeight="false" outlineLevel="0" collapsed="false">
      <c r="A10" s="10"/>
      <c r="B10" s="10"/>
      <c r="C10" s="10"/>
      <c r="D10" s="10"/>
      <c r="E10" s="10"/>
      <c r="F10" s="10"/>
      <c r="G10" s="10"/>
      <c r="H10" s="10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</row>
    <row r="11" customFormat="false" ht="24.75" hidden="false" customHeight="true" outlineLevel="0" collapsed="false">
      <c r="A11" s="30" t="s">
        <v>21</v>
      </c>
      <c r="B11" s="31" t="s">
        <v>22</v>
      </c>
      <c r="C11" s="31" t="s">
        <v>10</v>
      </c>
      <c r="D11" s="31" t="s">
        <v>9</v>
      </c>
      <c r="E11" s="31" t="s">
        <v>23</v>
      </c>
      <c r="F11" s="31" t="s">
        <v>24</v>
      </c>
      <c r="G11" s="31" t="s">
        <v>25</v>
      </c>
      <c r="H11" s="32"/>
      <c r="I11" s="3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</row>
    <row r="12" customFormat="false" ht="15.75" hidden="false" customHeight="true" outlineLevel="0" collapsed="false">
      <c r="A12" s="33" t="s">
        <v>26</v>
      </c>
      <c r="B12" s="34" t="s">
        <v>27</v>
      </c>
      <c r="C12" s="35" t="s">
        <v>13</v>
      </c>
      <c r="D12" s="34" t="s">
        <v>28</v>
      </c>
      <c r="E12" s="36" t="s">
        <v>7</v>
      </c>
      <c r="F12" s="37" t="s">
        <v>29</v>
      </c>
      <c r="G12" s="36" t="s">
        <v>7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</row>
    <row r="13" customFormat="false" ht="15.75" hidden="false" customHeight="true" outlineLevel="0" collapsed="false">
      <c r="A13" s="33" t="s">
        <v>30</v>
      </c>
      <c r="B13" s="34" t="s">
        <v>31</v>
      </c>
      <c r="C13" s="35" t="s">
        <v>13</v>
      </c>
      <c r="D13" s="34" t="s">
        <v>32</v>
      </c>
      <c r="E13" s="35" t="s">
        <v>8</v>
      </c>
      <c r="F13" s="34" t="s">
        <v>33</v>
      </c>
      <c r="G13" s="35" t="s">
        <v>8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</row>
    <row r="14" customFormat="false" ht="15.75" hidden="false" customHeight="true" outlineLevel="0" collapsed="false">
      <c r="A14" s="33" t="s">
        <v>34</v>
      </c>
      <c r="B14" s="34" t="s">
        <v>35</v>
      </c>
      <c r="C14" s="35" t="s">
        <v>13</v>
      </c>
      <c r="D14" s="34" t="s">
        <v>36</v>
      </c>
      <c r="E14" s="35" t="s">
        <v>7</v>
      </c>
      <c r="F14" s="34"/>
      <c r="G14" s="3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</row>
    <row r="15" customFormat="false" ht="15.75" hidden="false" customHeight="true" outlineLevel="0" collapsed="false">
      <c r="A15" s="33" t="s">
        <v>37</v>
      </c>
      <c r="B15" s="34" t="s">
        <v>38</v>
      </c>
      <c r="C15" s="35" t="s">
        <v>13</v>
      </c>
      <c r="D15" s="34" t="s">
        <v>39</v>
      </c>
      <c r="E15" s="35" t="s">
        <v>7</v>
      </c>
      <c r="F15" s="34"/>
      <c r="G15" s="3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</row>
    <row r="16" customFormat="false" ht="15.75" hidden="false" customHeight="true" outlineLevel="0" collapsed="false">
      <c r="A16" s="33" t="s">
        <v>40</v>
      </c>
      <c r="B16" s="34" t="s">
        <v>41</v>
      </c>
      <c r="C16" s="35" t="s">
        <v>13</v>
      </c>
      <c r="D16" s="34" t="s">
        <v>42</v>
      </c>
      <c r="E16" s="35" t="s">
        <v>8</v>
      </c>
      <c r="F16" s="34"/>
      <c r="G16" s="35"/>
      <c r="H16" s="13"/>
      <c r="I16" s="13"/>
    </row>
    <row r="17" customFormat="false" ht="15.75" hidden="false" customHeight="true" outlineLevel="0" collapsed="false">
      <c r="A17" s="33" t="s">
        <v>43</v>
      </c>
      <c r="B17" s="34" t="s">
        <v>44</v>
      </c>
      <c r="C17" s="35" t="s">
        <v>13</v>
      </c>
      <c r="D17" s="34" t="s">
        <v>45</v>
      </c>
      <c r="E17" s="36" t="s">
        <v>8</v>
      </c>
      <c r="F17" s="37"/>
      <c r="G17" s="36"/>
      <c r="H17" s="13"/>
      <c r="I17" s="13"/>
    </row>
    <row r="18" customFormat="false" ht="15.75" hidden="false" customHeight="true" outlineLevel="0" collapsed="false">
      <c r="A18" s="33" t="s">
        <v>46</v>
      </c>
      <c r="B18" s="34" t="s">
        <v>47</v>
      </c>
      <c r="C18" s="35" t="s">
        <v>13</v>
      </c>
      <c r="D18" s="34" t="s">
        <v>48</v>
      </c>
      <c r="E18" s="36" t="s">
        <v>8</v>
      </c>
      <c r="F18" s="37" t="s">
        <v>49</v>
      </c>
      <c r="G18" s="36" t="s">
        <v>7</v>
      </c>
    </row>
    <row r="19" customFormat="false" ht="15.75" hidden="false" customHeight="true" outlineLevel="0" collapsed="false">
      <c r="A19" s="33" t="s">
        <v>50</v>
      </c>
      <c r="B19" s="34" t="s">
        <v>51</v>
      </c>
      <c r="C19" s="35" t="s">
        <v>13</v>
      </c>
      <c r="D19" s="34" t="s">
        <v>52</v>
      </c>
      <c r="E19" s="36" t="s">
        <v>8</v>
      </c>
      <c r="F19" s="37"/>
      <c r="G19" s="36"/>
    </row>
    <row r="20" customFormat="false" ht="15.75" hidden="false" customHeight="true" outlineLevel="0" collapsed="false">
      <c r="A20" s="38" t="s">
        <v>53</v>
      </c>
      <c r="B20" s="39" t="s">
        <v>54</v>
      </c>
      <c r="C20" s="40" t="s">
        <v>17</v>
      </c>
      <c r="D20" s="39" t="s">
        <v>55</v>
      </c>
      <c r="E20" s="40" t="s">
        <v>7</v>
      </c>
      <c r="F20" s="39"/>
      <c r="G20" s="40"/>
    </row>
    <row r="21" customFormat="false" ht="15.75" hidden="false" customHeight="true" outlineLevel="0" collapsed="false">
      <c r="A21" s="38" t="s">
        <v>56</v>
      </c>
      <c r="B21" s="39" t="s">
        <v>57</v>
      </c>
      <c r="C21" s="40" t="s">
        <v>17</v>
      </c>
      <c r="D21" s="39" t="s">
        <v>58</v>
      </c>
      <c r="E21" s="40" t="s">
        <v>7</v>
      </c>
      <c r="F21" s="39" t="s">
        <v>59</v>
      </c>
      <c r="G21" s="40" t="s">
        <v>7</v>
      </c>
    </row>
    <row r="22" customFormat="false" ht="12.75" hidden="false" customHeight="false" outlineLevel="0" collapsed="false">
      <c r="A22" s="41"/>
      <c r="B22" s="41"/>
      <c r="C22" s="41"/>
      <c r="D22" s="41"/>
      <c r="E22" s="41"/>
      <c r="F22" s="32"/>
      <c r="G22" s="41"/>
      <c r="H22" s="41"/>
      <c r="I22" s="32"/>
    </row>
    <row r="24" customFormat="false" ht="12.75" hidden="false" customHeight="false" outlineLevel="0" collapsed="false">
      <c r="A24" s="42"/>
      <c r="B24" s="42"/>
      <c r="C24" s="42"/>
      <c r="D24" s="42"/>
      <c r="E24" s="42"/>
      <c r="F24" s="42"/>
      <c r="G24" s="42"/>
    </row>
    <row r="25" customFormat="false" ht="12.75" hidden="false" customHeight="tru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</row>
    <row r="26" customFormat="false" ht="17.35" hidden="false" customHeight="false" outlineLevel="0" collapsed="false">
      <c r="A26" s="6" t="s">
        <v>60</v>
      </c>
      <c r="B26" s="3"/>
      <c r="C26" s="10"/>
      <c r="D26" s="8" t="s">
        <v>1</v>
      </c>
      <c r="E26" s="8" t="s">
        <v>61</v>
      </c>
      <c r="F26" s="14"/>
      <c r="G26" s="43" t="s">
        <v>62</v>
      </c>
      <c r="H26" s="43"/>
      <c r="I26" s="43"/>
    </row>
    <row r="27" customFormat="false" ht="12.75" hidden="false" customHeight="false" outlineLevel="0" collapsed="false">
      <c r="A27" s="10"/>
      <c r="B27" s="10"/>
      <c r="C27" s="10"/>
      <c r="D27" s="44" t="s">
        <v>63</v>
      </c>
      <c r="E27" s="44" t="s">
        <v>64</v>
      </c>
      <c r="F27" s="14"/>
      <c r="G27" s="45" t="s">
        <v>6</v>
      </c>
      <c r="H27" s="45" t="s">
        <v>7</v>
      </c>
      <c r="I27" s="45" t="s">
        <v>8</v>
      </c>
    </row>
    <row r="28" customFormat="false" ht="15" hidden="false" customHeight="true" outlineLevel="0" collapsed="false">
      <c r="A28" s="10"/>
      <c r="B28" s="10"/>
      <c r="C28" s="10"/>
      <c r="D28" s="41"/>
      <c r="E28" s="41"/>
      <c r="F28" s="14"/>
      <c r="G28" s="15" t="s">
        <v>9</v>
      </c>
      <c r="H28" s="46" t="n">
        <f aca="false">COUNTIF(E36:E56,"H")</f>
        <v>19</v>
      </c>
      <c r="I28" s="46" t="n">
        <f aca="false">COUNTIF(E36:E56,"M")</f>
        <v>2</v>
      </c>
    </row>
    <row r="29" customFormat="false" ht="12.75" hidden="false" customHeight="false" outlineLevel="0" collapsed="false">
      <c r="A29" s="10"/>
      <c r="B29" s="10"/>
      <c r="C29" s="10"/>
      <c r="D29" s="47" t="s">
        <v>10</v>
      </c>
      <c r="E29" s="48" t="s">
        <v>11</v>
      </c>
      <c r="F29" s="14"/>
      <c r="G29" s="15" t="s">
        <v>12</v>
      </c>
      <c r="H29" s="49" t="n">
        <f aca="false">(H28/SUM(H28:I28))</f>
        <v>0.904761904761905</v>
      </c>
      <c r="I29" s="49" t="n">
        <f aca="false">(I28/SUM(H28:I28))</f>
        <v>0.0952380952380952</v>
      </c>
    </row>
    <row r="30" customFormat="false" ht="12.75" hidden="false" customHeight="false" outlineLevel="0" collapsed="false">
      <c r="A30" s="10"/>
      <c r="B30" s="10"/>
      <c r="C30" s="10"/>
      <c r="D30" s="50" t="s">
        <v>65</v>
      </c>
      <c r="E30" s="51" t="n">
        <f aca="false">COUNTIF(C36:C56, "CONSOLIDADO")</f>
        <v>10</v>
      </c>
      <c r="F30" s="14"/>
      <c r="G30" s="22" t="s">
        <v>14</v>
      </c>
      <c r="H30" s="52" t="n">
        <f aca="false">COUNTIF(G36:G56,"H")+COUNTIF(I36:I56, "H")</f>
        <v>11</v>
      </c>
      <c r="I30" s="52" t="n">
        <f aca="false">COUNTIF(G36:G56,"M")+COUNTIF(I36:I56, "M")</f>
        <v>6</v>
      </c>
    </row>
    <row r="31" customFormat="false" ht="12.75" hidden="false" customHeight="false" outlineLevel="0" collapsed="false">
      <c r="A31" s="10"/>
      <c r="B31" s="10"/>
      <c r="C31" s="10"/>
      <c r="D31" s="50" t="s">
        <v>66</v>
      </c>
      <c r="E31" s="51" t="n">
        <f aca="false">COUNTIF(C36:C56, "EMERGENTE")</f>
        <v>7</v>
      </c>
      <c r="F31" s="14"/>
      <c r="G31" s="22" t="s">
        <v>16</v>
      </c>
      <c r="H31" s="53" t="n">
        <f aca="false">(H30/SUM(H30:I30))</f>
        <v>0.647058823529412</v>
      </c>
      <c r="I31" s="53" t="n">
        <f aca="false">(I30/SUM(H30:I30))</f>
        <v>0.352941176470588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  <c r="ZQ31" s="32"/>
      <c r="ZR31" s="32"/>
      <c r="ZS31" s="32"/>
      <c r="ZT31" s="32"/>
      <c r="ZU31" s="32"/>
      <c r="ZV31" s="32"/>
      <c r="ZW31" s="32"/>
      <c r="ZX31" s="32"/>
      <c r="ZY31" s="32"/>
      <c r="ZZ31" s="32"/>
      <c r="AAA31" s="32"/>
      <c r="AAB31" s="32"/>
      <c r="AAC31" s="32"/>
      <c r="AAD31" s="32"/>
      <c r="AAE31" s="32"/>
      <c r="AAF31" s="32"/>
      <c r="AAG31" s="32"/>
      <c r="AAH31" s="32"/>
      <c r="AAI31" s="32"/>
      <c r="AAJ31" s="32"/>
      <c r="AAK31" s="32"/>
      <c r="AAL31" s="32"/>
      <c r="AAM31" s="32"/>
      <c r="AAN31" s="32"/>
      <c r="AAO31" s="32"/>
      <c r="AAP31" s="32"/>
      <c r="AAQ31" s="32"/>
      <c r="AAR31" s="32"/>
      <c r="AAS31" s="32"/>
      <c r="AAT31" s="32"/>
      <c r="AAU31" s="32"/>
      <c r="AAV31" s="32"/>
      <c r="AAW31" s="32"/>
      <c r="AAX31" s="32"/>
      <c r="AAY31" s="32"/>
      <c r="AAZ31" s="32"/>
      <c r="ABA31" s="32"/>
      <c r="ABB31" s="32"/>
      <c r="ABC31" s="32"/>
      <c r="ABD31" s="32"/>
      <c r="ABE31" s="32"/>
      <c r="ABF31" s="32"/>
      <c r="ABG31" s="32"/>
      <c r="ABH31" s="32"/>
      <c r="ABI31" s="32"/>
      <c r="ABJ31" s="32"/>
      <c r="ABK31" s="32"/>
      <c r="ABL31" s="32"/>
      <c r="ABM31" s="32"/>
      <c r="ABN31" s="32"/>
      <c r="ABO31" s="32"/>
      <c r="ABP31" s="32"/>
      <c r="ABQ31" s="32"/>
      <c r="ABR31" s="32"/>
      <c r="ABS31" s="32"/>
      <c r="ABT31" s="32"/>
      <c r="ABU31" s="32"/>
      <c r="ABV31" s="32"/>
      <c r="ABW31" s="32"/>
      <c r="ABX31" s="32"/>
      <c r="ABY31" s="32"/>
      <c r="ABZ31" s="32"/>
      <c r="ACA31" s="32"/>
      <c r="ACB31" s="32"/>
      <c r="ACC31" s="32"/>
      <c r="ACD31" s="32"/>
      <c r="ACE31" s="32"/>
      <c r="ACF31" s="32"/>
      <c r="ACG31" s="32"/>
      <c r="ACH31" s="32"/>
      <c r="ACI31" s="32"/>
      <c r="ACJ31" s="32"/>
      <c r="ACK31" s="32"/>
      <c r="ACL31" s="32"/>
      <c r="ACM31" s="32"/>
      <c r="ACN31" s="32"/>
      <c r="ACO31" s="32"/>
      <c r="ACP31" s="32"/>
      <c r="ACQ31" s="32"/>
      <c r="ACR31" s="32"/>
      <c r="ACS31" s="32"/>
      <c r="ACT31" s="32"/>
      <c r="ACU31" s="32"/>
      <c r="ACV31" s="32"/>
      <c r="ACW31" s="32"/>
      <c r="ACX31" s="32"/>
      <c r="ACY31" s="32"/>
      <c r="ACZ31" s="32"/>
      <c r="ADA31" s="32"/>
      <c r="ADB31" s="32"/>
      <c r="ADC31" s="32"/>
      <c r="ADD31" s="32"/>
      <c r="ADE31" s="32"/>
      <c r="ADF31" s="32"/>
      <c r="ADG31" s="32"/>
      <c r="ADH31" s="32"/>
      <c r="ADI31" s="32"/>
      <c r="ADJ31" s="32"/>
      <c r="ADK31" s="32"/>
      <c r="ADL31" s="32"/>
      <c r="ADM31" s="32"/>
      <c r="ADN31" s="32"/>
      <c r="ADO31" s="32"/>
      <c r="ADP31" s="32"/>
      <c r="ADQ31" s="32"/>
      <c r="ADR31" s="32"/>
      <c r="ADS31" s="32"/>
      <c r="ADT31" s="32"/>
      <c r="ADU31" s="32"/>
      <c r="ADV31" s="32"/>
      <c r="ADW31" s="32"/>
      <c r="ADX31" s="32"/>
      <c r="ADY31" s="32"/>
      <c r="ADZ31" s="32"/>
      <c r="AEA31" s="32"/>
      <c r="AEB31" s="32"/>
      <c r="AEC31" s="32"/>
      <c r="AED31" s="32"/>
      <c r="AEE31" s="32"/>
      <c r="AEF31" s="32"/>
      <c r="AEG31" s="32"/>
      <c r="AEH31" s="32"/>
      <c r="AEI31" s="32"/>
      <c r="AEJ31" s="32"/>
      <c r="AEK31" s="32"/>
      <c r="AEL31" s="32"/>
      <c r="AEM31" s="32"/>
      <c r="AEN31" s="32"/>
      <c r="AEO31" s="32"/>
      <c r="AEP31" s="32"/>
      <c r="AEQ31" s="32"/>
      <c r="AER31" s="32"/>
      <c r="AES31" s="32"/>
      <c r="AET31" s="32"/>
      <c r="AEU31" s="32"/>
      <c r="AEV31" s="32"/>
      <c r="AEW31" s="32"/>
      <c r="AEX31" s="32"/>
      <c r="AEY31" s="32"/>
      <c r="AEZ31" s="32"/>
      <c r="AFA31" s="32"/>
      <c r="AFB31" s="32"/>
      <c r="AFC31" s="32"/>
      <c r="AFD31" s="32"/>
      <c r="AFE31" s="32"/>
      <c r="AFF31" s="32"/>
      <c r="AFG31" s="32"/>
      <c r="AFH31" s="32"/>
      <c r="AFI31" s="32"/>
      <c r="AFJ31" s="32"/>
      <c r="AFK31" s="32"/>
      <c r="AFL31" s="32"/>
      <c r="AFM31" s="32"/>
      <c r="AFN31" s="32"/>
      <c r="AFO31" s="32"/>
      <c r="AFP31" s="32"/>
      <c r="AFQ31" s="32"/>
      <c r="AFR31" s="32"/>
      <c r="AFS31" s="32"/>
      <c r="AFT31" s="32"/>
      <c r="AFU31" s="32"/>
      <c r="AFV31" s="32"/>
      <c r="AFW31" s="32"/>
      <c r="AFX31" s="32"/>
      <c r="AFY31" s="32"/>
      <c r="AFZ31" s="32"/>
      <c r="AGA31" s="32"/>
      <c r="AGB31" s="32"/>
      <c r="AGC31" s="32"/>
      <c r="AGD31" s="32"/>
      <c r="AGE31" s="32"/>
      <c r="AGF31" s="32"/>
      <c r="AGG31" s="32"/>
      <c r="AGH31" s="32"/>
      <c r="AGI31" s="32"/>
      <c r="AGJ31" s="32"/>
      <c r="AGK31" s="32"/>
      <c r="AGL31" s="32"/>
      <c r="AGM31" s="32"/>
      <c r="AGN31" s="32"/>
      <c r="AGO31" s="32"/>
      <c r="AGP31" s="32"/>
      <c r="AGQ31" s="32"/>
      <c r="AGR31" s="32"/>
      <c r="AGS31" s="32"/>
      <c r="AGT31" s="32"/>
      <c r="AGU31" s="32"/>
      <c r="AGV31" s="32"/>
      <c r="AGW31" s="32"/>
      <c r="AGX31" s="32"/>
      <c r="AGY31" s="32"/>
      <c r="AGZ31" s="32"/>
      <c r="AHA31" s="32"/>
      <c r="AHB31" s="32"/>
      <c r="AHC31" s="32"/>
      <c r="AHD31" s="32"/>
      <c r="AHE31" s="32"/>
      <c r="AHF31" s="32"/>
      <c r="AHG31" s="32"/>
      <c r="AHH31" s="32"/>
      <c r="AHI31" s="32"/>
      <c r="AHJ31" s="32"/>
      <c r="AHK31" s="32"/>
      <c r="AHL31" s="32"/>
      <c r="AHM31" s="32"/>
      <c r="AHN31" s="32"/>
      <c r="AHO31" s="32"/>
      <c r="AHP31" s="32"/>
      <c r="AHQ31" s="32"/>
      <c r="AHR31" s="32"/>
      <c r="AHS31" s="32"/>
      <c r="AHT31" s="32"/>
      <c r="AHU31" s="32"/>
      <c r="AHV31" s="32"/>
      <c r="AHW31" s="32"/>
      <c r="AHX31" s="32"/>
      <c r="AHY31" s="32"/>
      <c r="AHZ31" s="32"/>
      <c r="AIA31" s="32"/>
      <c r="AIB31" s="32"/>
      <c r="AIC31" s="32"/>
      <c r="AID31" s="32"/>
      <c r="AIE31" s="32"/>
      <c r="AIF31" s="32"/>
      <c r="AIG31" s="32"/>
      <c r="AIH31" s="32"/>
      <c r="AII31" s="32"/>
      <c r="AIJ31" s="32"/>
      <c r="AIK31" s="32"/>
      <c r="AIL31" s="32"/>
      <c r="AIM31" s="32"/>
      <c r="AIN31" s="32"/>
      <c r="AIO31" s="32"/>
      <c r="AIP31" s="32"/>
      <c r="AIQ31" s="32"/>
      <c r="AIR31" s="32"/>
      <c r="AIS31" s="32"/>
      <c r="AIT31" s="32"/>
      <c r="AIU31" s="32"/>
      <c r="AIV31" s="32"/>
      <c r="AIW31" s="32"/>
      <c r="AIX31" s="32"/>
      <c r="AIY31" s="32"/>
      <c r="AIZ31" s="32"/>
      <c r="AJA31" s="32"/>
      <c r="AJB31" s="32"/>
      <c r="AJC31" s="32"/>
      <c r="AJD31" s="32"/>
      <c r="AJE31" s="32"/>
      <c r="AJF31" s="32"/>
      <c r="AJG31" s="32"/>
      <c r="AJH31" s="32"/>
      <c r="AJI31" s="32"/>
      <c r="AJJ31" s="32"/>
      <c r="AJK31" s="32"/>
      <c r="AJL31" s="32"/>
      <c r="AJM31" s="32"/>
      <c r="AJN31" s="32"/>
      <c r="AJO31" s="32"/>
      <c r="AJP31" s="32"/>
      <c r="AJQ31" s="32"/>
      <c r="AJR31" s="32"/>
      <c r="AJS31" s="32"/>
      <c r="AJT31" s="32"/>
      <c r="AJU31" s="32"/>
      <c r="AJV31" s="32"/>
      <c r="AJW31" s="32"/>
      <c r="AJX31" s="32"/>
      <c r="AJY31" s="32"/>
      <c r="AJZ31" s="32"/>
      <c r="AKA31" s="32"/>
      <c r="AKB31" s="32"/>
      <c r="AKC31" s="32"/>
      <c r="AKD31" s="32"/>
      <c r="AKE31" s="32"/>
      <c r="AKF31" s="32"/>
      <c r="AKG31" s="32"/>
      <c r="AKH31" s="32"/>
      <c r="AKI31" s="32"/>
      <c r="AKJ31" s="32"/>
      <c r="AKK31" s="32"/>
      <c r="AKL31" s="32"/>
      <c r="AKM31" s="32"/>
      <c r="AKN31" s="32"/>
      <c r="AKO31" s="32"/>
      <c r="AKP31" s="32"/>
      <c r="AKQ31" s="32"/>
      <c r="AKR31" s="32"/>
      <c r="AKS31" s="32"/>
      <c r="AKT31" s="32"/>
      <c r="AKU31" s="32"/>
      <c r="AKV31" s="32"/>
      <c r="AKW31" s="32"/>
      <c r="AKX31" s="32"/>
      <c r="AKY31" s="32"/>
      <c r="AKZ31" s="32"/>
      <c r="ALA31" s="32"/>
      <c r="ALB31" s="32"/>
      <c r="ALC31" s="32"/>
      <c r="ALD31" s="32"/>
      <c r="ALE31" s="32"/>
      <c r="ALF31" s="32"/>
      <c r="ALG31" s="32"/>
      <c r="ALH31" s="32"/>
      <c r="ALI31" s="32"/>
      <c r="ALJ31" s="32"/>
      <c r="ALK31" s="32"/>
      <c r="ALL31" s="32"/>
      <c r="ALM31" s="32"/>
      <c r="ALN31" s="32"/>
      <c r="ALO31" s="32"/>
      <c r="ALP31" s="32"/>
      <c r="ALQ31" s="32"/>
      <c r="ALR31" s="32"/>
      <c r="ALS31" s="32"/>
      <c r="ALT31" s="32"/>
      <c r="ALU31" s="32"/>
      <c r="ALV31" s="32"/>
      <c r="ALW31" s="32"/>
      <c r="ALX31" s="32"/>
      <c r="ALY31" s="32"/>
      <c r="ALZ31" s="32"/>
      <c r="AMA31" s="32"/>
      <c r="AMB31" s="32"/>
      <c r="AMC31" s="32"/>
      <c r="AMD31" s="32"/>
      <c r="AME31" s="32"/>
      <c r="AMF31" s="32"/>
      <c r="AMG31" s="32"/>
      <c r="AMH31" s="32"/>
      <c r="AMI31" s="32"/>
      <c r="AMJ31" s="32"/>
    </row>
    <row r="32" customFormat="false" ht="12.75" hidden="false" customHeight="false" outlineLevel="0" collapsed="false">
      <c r="A32" s="10"/>
      <c r="B32" s="10"/>
      <c r="C32" s="10"/>
      <c r="D32" s="50" t="s">
        <v>67</v>
      </c>
      <c r="E32" s="51" t="n">
        <f aca="false">COUNTIF(C36:C56, "ASOCIADO")</f>
        <v>4</v>
      </c>
      <c r="F32" s="14"/>
      <c r="G32" s="25" t="s">
        <v>18</v>
      </c>
      <c r="H32" s="54" t="n">
        <f aca="false">SUM(H28,H30)</f>
        <v>30</v>
      </c>
      <c r="I32" s="54" t="n">
        <f aca="false">SUM(I30,I28)</f>
        <v>8</v>
      </c>
    </row>
    <row r="33" customFormat="false" ht="12.75" hidden="false" customHeight="false" outlineLevel="0" collapsed="false">
      <c r="A33" s="10"/>
      <c r="B33" s="10"/>
      <c r="C33" s="10"/>
      <c r="D33" s="55" t="s">
        <v>19</v>
      </c>
      <c r="E33" s="56" t="n">
        <f aca="false">SUM(E30:E32)</f>
        <v>21</v>
      </c>
      <c r="F33" s="14"/>
      <c r="G33" s="25" t="s">
        <v>20</v>
      </c>
      <c r="H33" s="57" t="n">
        <f aca="false">(H32/SUM(H32:I32))</f>
        <v>0.789473684210526</v>
      </c>
      <c r="I33" s="57" t="n">
        <f aca="false">(I32/SUM(H32:I32))</f>
        <v>0.210526315789474</v>
      </c>
    </row>
    <row r="34" customFormat="false" ht="12.7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</row>
    <row r="35" customFormat="false" ht="24.75" hidden="false" customHeight="true" outlineLevel="0" collapsed="false">
      <c r="A35" s="30" t="s">
        <v>21</v>
      </c>
      <c r="B35" s="31" t="s">
        <v>22</v>
      </c>
      <c r="C35" s="31" t="s">
        <v>10</v>
      </c>
      <c r="D35" s="31" t="s">
        <v>9</v>
      </c>
      <c r="E35" s="31" t="s">
        <v>23</v>
      </c>
      <c r="F35" s="31" t="s">
        <v>68</v>
      </c>
      <c r="G35" s="31" t="s">
        <v>69</v>
      </c>
      <c r="H35" s="31" t="s">
        <v>70</v>
      </c>
      <c r="I35" s="31" t="s">
        <v>71</v>
      </c>
    </row>
    <row r="36" customFormat="false" ht="15.75" hidden="false" customHeight="true" outlineLevel="0" collapsed="false">
      <c r="A36" s="33" t="s">
        <v>72</v>
      </c>
      <c r="B36" s="34" t="s">
        <v>73</v>
      </c>
      <c r="C36" s="35" t="s">
        <v>13</v>
      </c>
      <c r="D36" s="34" t="s">
        <v>74</v>
      </c>
      <c r="E36" s="35" t="s">
        <v>7</v>
      </c>
      <c r="F36" s="34"/>
      <c r="G36" s="35"/>
      <c r="H36" s="34"/>
      <c r="I36" s="35"/>
    </row>
    <row r="37" customFormat="false" ht="15.75" hidden="false" customHeight="true" outlineLevel="0" collapsed="false">
      <c r="A37" s="33" t="s">
        <v>75</v>
      </c>
      <c r="B37" s="34" t="s">
        <v>76</v>
      </c>
      <c r="C37" s="35" t="s">
        <v>13</v>
      </c>
      <c r="D37" s="58" t="s">
        <v>77</v>
      </c>
      <c r="E37" s="35" t="s">
        <v>7</v>
      </c>
      <c r="F37" s="34" t="s">
        <v>78</v>
      </c>
      <c r="G37" s="35" t="s">
        <v>8</v>
      </c>
      <c r="H37" s="34"/>
      <c r="I37" s="35"/>
    </row>
    <row r="38" customFormat="false" ht="15.75" hidden="false" customHeight="true" outlineLevel="0" collapsed="false">
      <c r="A38" s="33" t="s">
        <v>79</v>
      </c>
      <c r="B38" s="34" t="s">
        <v>80</v>
      </c>
      <c r="C38" s="35" t="s">
        <v>13</v>
      </c>
      <c r="D38" s="58" t="s">
        <v>81</v>
      </c>
      <c r="E38" s="35" t="s">
        <v>7</v>
      </c>
      <c r="F38" s="34" t="s">
        <v>82</v>
      </c>
      <c r="G38" s="35" t="s">
        <v>7</v>
      </c>
      <c r="H38" s="34"/>
      <c r="I38" s="35"/>
    </row>
    <row r="39" customFormat="false" ht="15.75" hidden="false" customHeight="true" outlineLevel="0" collapsed="false">
      <c r="A39" s="33" t="s">
        <v>83</v>
      </c>
      <c r="B39" s="34" t="s">
        <v>84</v>
      </c>
      <c r="C39" s="35" t="s">
        <v>13</v>
      </c>
      <c r="D39" s="34" t="s">
        <v>85</v>
      </c>
      <c r="E39" s="35" t="s">
        <v>7</v>
      </c>
      <c r="F39" s="34" t="s">
        <v>86</v>
      </c>
      <c r="G39" s="35" t="s">
        <v>7</v>
      </c>
      <c r="H39" s="34"/>
      <c r="I39" s="35"/>
    </row>
    <row r="40" customFormat="false" ht="15.75" hidden="false" customHeight="true" outlineLevel="0" collapsed="false">
      <c r="A40" s="33" t="s">
        <v>87</v>
      </c>
      <c r="B40" s="34" t="s">
        <v>88</v>
      </c>
      <c r="C40" s="35" t="s">
        <v>13</v>
      </c>
      <c r="D40" s="34" t="s">
        <v>89</v>
      </c>
      <c r="E40" s="35" t="s">
        <v>7</v>
      </c>
      <c r="F40" s="34"/>
      <c r="G40" s="35"/>
      <c r="H40" s="34"/>
      <c r="I40" s="35"/>
    </row>
    <row r="41" customFormat="false" ht="15.75" hidden="false" customHeight="true" outlineLevel="0" collapsed="false">
      <c r="A41" s="33" t="s">
        <v>90</v>
      </c>
      <c r="B41" s="34" t="s">
        <v>91</v>
      </c>
      <c r="C41" s="35" t="s">
        <v>13</v>
      </c>
      <c r="D41" s="34" t="s">
        <v>92</v>
      </c>
      <c r="E41" s="35" t="s">
        <v>7</v>
      </c>
      <c r="F41" s="34" t="s">
        <v>63</v>
      </c>
      <c r="G41" s="35" t="s">
        <v>8</v>
      </c>
      <c r="H41" s="34"/>
      <c r="I41" s="35"/>
    </row>
    <row r="42" customFormat="false" ht="15.75" hidden="false" customHeight="true" outlineLevel="0" collapsed="false">
      <c r="A42" s="33" t="s">
        <v>93</v>
      </c>
      <c r="B42" s="34" t="s">
        <v>94</v>
      </c>
      <c r="C42" s="35" t="s">
        <v>13</v>
      </c>
      <c r="D42" s="34" t="s">
        <v>95</v>
      </c>
      <c r="E42" s="35" t="s">
        <v>7</v>
      </c>
      <c r="F42" s="34" t="s">
        <v>96</v>
      </c>
      <c r="G42" s="35" t="s">
        <v>7</v>
      </c>
      <c r="H42" s="34"/>
      <c r="I42" s="35"/>
    </row>
    <row r="43" customFormat="false" ht="15.75" hidden="false" customHeight="true" outlineLevel="0" collapsed="false">
      <c r="A43" s="33" t="s">
        <v>97</v>
      </c>
      <c r="B43" s="34" t="s">
        <v>98</v>
      </c>
      <c r="C43" s="35" t="s">
        <v>13</v>
      </c>
      <c r="D43" s="34" t="s">
        <v>99</v>
      </c>
      <c r="E43" s="35" t="s">
        <v>8</v>
      </c>
      <c r="F43" s="34"/>
      <c r="G43" s="35"/>
      <c r="H43" s="34"/>
      <c r="I43" s="35"/>
    </row>
    <row r="44" customFormat="false" ht="15.75" hidden="false" customHeight="true" outlineLevel="0" collapsed="false">
      <c r="A44" s="33" t="s">
        <v>100</v>
      </c>
      <c r="B44" s="34" t="s">
        <v>101</v>
      </c>
      <c r="C44" s="35" t="s">
        <v>13</v>
      </c>
      <c r="D44" s="34" t="s">
        <v>102</v>
      </c>
      <c r="E44" s="35" t="s">
        <v>7</v>
      </c>
      <c r="F44" s="34"/>
      <c r="G44" s="35"/>
      <c r="H44" s="34"/>
      <c r="I44" s="35"/>
    </row>
    <row r="45" customFormat="false" ht="15.75" hidden="false" customHeight="true" outlineLevel="0" collapsed="false">
      <c r="A45" s="33" t="s">
        <v>103</v>
      </c>
      <c r="B45" s="34" t="s">
        <v>104</v>
      </c>
      <c r="C45" s="35" t="s">
        <v>13</v>
      </c>
      <c r="D45" s="34" t="s">
        <v>105</v>
      </c>
      <c r="E45" s="35" t="s">
        <v>7</v>
      </c>
      <c r="F45" s="34" t="s">
        <v>106</v>
      </c>
      <c r="G45" s="35" t="s">
        <v>7</v>
      </c>
      <c r="H45" s="34" t="s">
        <v>107</v>
      </c>
      <c r="I45" s="35" t="s">
        <v>7</v>
      </c>
    </row>
    <row r="46" customFormat="false" ht="15.75" hidden="false" customHeight="true" outlineLevel="0" collapsed="false">
      <c r="A46" s="59" t="s">
        <v>108</v>
      </c>
      <c r="B46" s="60" t="s">
        <v>109</v>
      </c>
      <c r="C46" s="61" t="s">
        <v>15</v>
      </c>
      <c r="D46" s="60" t="s">
        <v>110</v>
      </c>
      <c r="E46" s="61" t="s">
        <v>7</v>
      </c>
      <c r="F46" s="60" t="s">
        <v>111</v>
      </c>
      <c r="G46" s="61" t="s">
        <v>7</v>
      </c>
      <c r="H46" s="60"/>
      <c r="I46" s="61"/>
    </row>
    <row r="47" customFormat="false" ht="15.75" hidden="false" customHeight="true" outlineLevel="0" collapsed="false">
      <c r="A47" s="59" t="s">
        <v>112</v>
      </c>
      <c r="B47" s="60" t="s">
        <v>113</v>
      </c>
      <c r="C47" s="61" t="s">
        <v>15</v>
      </c>
      <c r="D47" s="60" t="s">
        <v>114</v>
      </c>
      <c r="E47" s="61" t="s">
        <v>7</v>
      </c>
      <c r="F47" s="60" t="s">
        <v>115</v>
      </c>
      <c r="G47" s="61" t="s">
        <v>7</v>
      </c>
      <c r="H47" s="60"/>
      <c r="I47" s="61"/>
    </row>
    <row r="48" customFormat="false" ht="15.75" hidden="false" customHeight="true" outlineLevel="0" collapsed="false">
      <c r="A48" s="59" t="s">
        <v>116</v>
      </c>
      <c r="B48" s="60" t="s">
        <v>117</v>
      </c>
      <c r="C48" s="61" t="s">
        <v>15</v>
      </c>
      <c r="D48" s="60" t="s">
        <v>118</v>
      </c>
      <c r="E48" s="61" t="s">
        <v>7</v>
      </c>
      <c r="F48" s="60" t="s">
        <v>119</v>
      </c>
      <c r="G48" s="61" t="s">
        <v>7</v>
      </c>
      <c r="H48" s="60"/>
      <c r="I48" s="61"/>
    </row>
    <row r="49" customFormat="false" ht="15.75" hidden="false" customHeight="true" outlineLevel="0" collapsed="false">
      <c r="A49" s="59" t="s">
        <v>120</v>
      </c>
      <c r="B49" s="60" t="s">
        <v>121</v>
      </c>
      <c r="C49" s="61" t="s">
        <v>15</v>
      </c>
      <c r="D49" s="60" t="s">
        <v>122</v>
      </c>
      <c r="E49" s="61" t="s">
        <v>7</v>
      </c>
      <c r="F49" s="60" t="s">
        <v>123</v>
      </c>
      <c r="G49" s="61" t="s">
        <v>7</v>
      </c>
      <c r="H49" s="60" t="s">
        <v>124</v>
      </c>
      <c r="I49" s="61" t="s">
        <v>8</v>
      </c>
    </row>
    <row r="50" customFormat="false" ht="15.75" hidden="false" customHeight="true" outlineLevel="0" collapsed="false">
      <c r="A50" s="59" t="s">
        <v>125</v>
      </c>
      <c r="B50" s="60" t="s">
        <v>126</v>
      </c>
      <c r="C50" s="61" t="s">
        <v>15</v>
      </c>
      <c r="D50" s="60" t="s">
        <v>127</v>
      </c>
      <c r="E50" s="61" t="s">
        <v>8</v>
      </c>
      <c r="F50" s="60"/>
      <c r="G50" s="61"/>
      <c r="H50" s="60"/>
      <c r="I50" s="61"/>
    </row>
    <row r="51" customFormat="false" ht="15.75" hidden="false" customHeight="true" outlineLevel="0" collapsed="false">
      <c r="A51" s="59" t="s">
        <v>128</v>
      </c>
      <c r="B51" s="60" t="s">
        <v>129</v>
      </c>
      <c r="C51" s="61" t="s">
        <v>15</v>
      </c>
      <c r="D51" s="60" t="s">
        <v>130</v>
      </c>
      <c r="E51" s="61" t="s">
        <v>7</v>
      </c>
      <c r="F51" s="60" t="s">
        <v>131</v>
      </c>
      <c r="G51" s="61" t="s">
        <v>7</v>
      </c>
      <c r="H51" s="60"/>
      <c r="I51" s="61"/>
    </row>
    <row r="52" customFormat="false" ht="15.75" hidden="false" customHeight="true" outlineLevel="0" collapsed="false">
      <c r="A52" s="59" t="s">
        <v>132</v>
      </c>
      <c r="B52" s="60" t="s">
        <v>133</v>
      </c>
      <c r="C52" s="61" t="s">
        <v>15</v>
      </c>
      <c r="D52" s="60" t="s">
        <v>134</v>
      </c>
      <c r="E52" s="61" t="s">
        <v>7</v>
      </c>
      <c r="F52" s="60" t="s">
        <v>135</v>
      </c>
      <c r="G52" s="61" t="s">
        <v>8</v>
      </c>
      <c r="H52" s="60"/>
      <c r="I52" s="61"/>
    </row>
    <row r="53" customFormat="false" ht="15.75" hidden="false" customHeight="true" outlineLevel="0" collapsed="false">
      <c r="A53" s="38" t="s">
        <v>136</v>
      </c>
      <c r="B53" s="39" t="s">
        <v>137</v>
      </c>
      <c r="C53" s="40" t="s">
        <v>17</v>
      </c>
      <c r="D53" s="39" t="s">
        <v>138</v>
      </c>
      <c r="E53" s="40" t="s">
        <v>7</v>
      </c>
      <c r="F53" s="39"/>
      <c r="G53" s="40"/>
      <c r="H53" s="39"/>
      <c r="I53" s="40"/>
    </row>
    <row r="54" customFormat="false" ht="15.75" hidden="false" customHeight="true" outlineLevel="0" collapsed="false">
      <c r="A54" s="38" t="s">
        <v>139</v>
      </c>
      <c r="B54" s="39" t="s">
        <v>140</v>
      </c>
      <c r="C54" s="40" t="s">
        <v>17</v>
      </c>
      <c r="D54" s="39" t="s">
        <v>141</v>
      </c>
      <c r="E54" s="40" t="s">
        <v>7</v>
      </c>
      <c r="F54" s="39" t="s">
        <v>142</v>
      </c>
      <c r="G54" s="40" t="s">
        <v>8</v>
      </c>
      <c r="H54" s="39" t="s">
        <v>143</v>
      </c>
      <c r="I54" s="40" t="s">
        <v>8</v>
      </c>
    </row>
    <row r="55" customFormat="false" ht="15.75" hidden="false" customHeight="true" outlineLevel="0" collapsed="false">
      <c r="A55" s="38" t="s">
        <v>144</v>
      </c>
      <c r="B55" s="39" t="s">
        <v>145</v>
      </c>
      <c r="C55" s="40" t="s">
        <v>17</v>
      </c>
      <c r="D55" s="39" t="s">
        <v>146</v>
      </c>
      <c r="E55" s="40" t="s">
        <v>7</v>
      </c>
      <c r="F55" s="39"/>
      <c r="G55" s="40"/>
      <c r="H55" s="39"/>
      <c r="I55" s="40"/>
    </row>
    <row r="56" customFormat="false" ht="15.75" hidden="false" customHeight="true" outlineLevel="0" collapsed="false">
      <c r="A56" s="38" t="s">
        <v>147</v>
      </c>
      <c r="B56" s="39" t="s">
        <v>148</v>
      </c>
      <c r="C56" s="40" t="s">
        <v>17</v>
      </c>
      <c r="D56" s="39" t="s">
        <v>149</v>
      </c>
      <c r="E56" s="40" t="s">
        <v>7</v>
      </c>
      <c r="F56" s="39" t="s">
        <v>150</v>
      </c>
      <c r="G56" s="40" t="s">
        <v>7</v>
      </c>
      <c r="H56" s="39"/>
      <c r="I56" s="40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  <c r="AIL60" s="5"/>
      <c r="AIM60" s="5"/>
      <c r="AIN60" s="5"/>
      <c r="AIO60" s="5"/>
      <c r="AIP60" s="5"/>
      <c r="AIQ60" s="5"/>
      <c r="AIR60" s="5"/>
      <c r="AIS60" s="5"/>
      <c r="AIT60" s="5"/>
      <c r="AIU60" s="5"/>
      <c r="AIV60" s="5"/>
      <c r="AIW60" s="5"/>
      <c r="AIX60" s="5"/>
      <c r="AIY60" s="5"/>
      <c r="AIZ60" s="5"/>
      <c r="AJA60" s="5"/>
      <c r="AJB60" s="5"/>
      <c r="AJC60" s="5"/>
      <c r="AJD60" s="5"/>
      <c r="AJE60" s="5"/>
      <c r="AJF60" s="5"/>
      <c r="AJG60" s="5"/>
      <c r="AJH60" s="5"/>
      <c r="AJI60" s="5"/>
      <c r="AJJ60" s="5"/>
      <c r="AJK60" s="5"/>
      <c r="AJL60" s="5"/>
      <c r="AJM60" s="5"/>
      <c r="AJN60" s="5"/>
      <c r="AJO60" s="5"/>
      <c r="AJP60" s="5"/>
      <c r="AJQ60" s="5"/>
      <c r="AJR60" s="5"/>
      <c r="AJS60" s="5"/>
      <c r="AJT60" s="5"/>
      <c r="AJU60" s="5"/>
      <c r="AJV60" s="5"/>
      <c r="AJW60" s="5"/>
      <c r="AJX60" s="5"/>
      <c r="AJY60" s="5"/>
      <c r="AJZ60" s="5"/>
      <c r="AKA60" s="5"/>
      <c r="AKB60" s="5"/>
      <c r="AKC60" s="5"/>
      <c r="AKD60" s="5"/>
      <c r="AKE60" s="5"/>
      <c r="AKF60" s="5"/>
      <c r="AKG60" s="5"/>
      <c r="AKH60" s="5"/>
      <c r="AKI60" s="5"/>
      <c r="AKJ60" s="5"/>
      <c r="AKK60" s="5"/>
      <c r="AKL60" s="5"/>
      <c r="AKM60" s="5"/>
      <c r="AKN60" s="5"/>
      <c r="AKO60" s="5"/>
      <c r="AKP60" s="5"/>
      <c r="AKQ60" s="5"/>
      <c r="AKR60" s="5"/>
      <c r="AKS60" s="5"/>
      <c r="AKT60" s="5"/>
      <c r="AKU60" s="5"/>
      <c r="AKV60" s="5"/>
      <c r="AKW60" s="5"/>
      <c r="AKX60" s="5"/>
      <c r="AKY60" s="5"/>
      <c r="AKZ60" s="5"/>
      <c r="ALA60" s="5"/>
      <c r="ALB60" s="5"/>
      <c r="ALC60" s="5"/>
      <c r="ALD60" s="5"/>
      <c r="ALE60" s="5"/>
      <c r="ALF60" s="5"/>
      <c r="ALG60" s="5"/>
      <c r="ALH60" s="5"/>
      <c r="ALI60" s="5"/>
      <c r="ALJ60" s="5"/>
      <c r="ALK60" s="5"/>
      <c r="ALL60" s="5"/>
      <c r="ALM60" s="5"/>
      <c r="ALN60" s="5"/>
      <c r="ALO60" s="5"/>
      <c r="ALP60" s="5"/>
      <c r="ALQ60" s="5"/>
      <c r="ALR60" s="5"/>
      <c r="ALS60" s="5"/>
      <c r="ALT60" s="5"/>
      <c r="ALU60" s="5"/>
      <c r="ALV60" s="5"/>
      <c r="ALW60" s="5"/>
      <c r="ALX60" s="5"/>
      <c r="ALY60" s="5"/>
      <c r="ALZ60" s="5"/>
      <c r="AMA60" s="5"/>
      <c r="AMB60" s="5"/>
      <c r="AMC60" s="5"/>
      <c r="AMD60" s="5"/>
      <c r="AME60" s="5"/>
      <c r="AMF60" s="5"/>
      <c r="AMG60" s="5"/>
      <c r="AMH60" s="5"/>
      <c r="AMI60" s="5"/>
      <c r="AMJ60" s="5"/>
    </row>
    <row r="61" customFormat="false" ht="17.35" hidden="false" customHeight="false" outlineLevel="0" collapsed="false">
      <c r="A61" s="6" t="s">
        <v>151</v>
      </c>
      <c r="B61" s="3"/>
      <c r="C61" s="10"/>
      <c r="D61" s="8" t="s">
        <v>1</v>
      </c>
      <c r="E61" s="8" t="s">
        <v>61</v>
      </c>
      <c r="F61" s="14"/>
      <c r="G61" s="62" t="s">
        <v>62</v>
      </c>
      <c r="H61" s="62"/>
      <c r="I61" s="62"/>
    </row>
    <row r="62" customFormat="false" ht="12.75" hidden="false" customHeight="false" outlineLevel="0" collapsed="false">
      <c r="A62" s="10"/>
      <c r="B62" s="10"/>
      <c r="C62" s="10"/>
      <c r="D62" s="44" t="s">
        <v>152</v>
      </c>
      <c r="E62" s="44" t="s">
        <v>153</v>
      </c>
      <c r="F62" s="14"/>
      <c r="G62" s="45" t="s">
        <v>6</v>
      </c>
      <c r="H62" s="45" t="s">
        <v>7</v>
      </c>
      <c r="I62" s="45" t="s">
        <v>8</v>
      </c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  <c r="IH62" s="32"/>
      <c r="II62" s="32"/>
      <c r="IJ62" s="32"/>
      <c r="IK62" s="32"/>
      <c r="IL62" s="32"/>
      <c r="IM62" s="32"/>
      <c r="IN62" s="32"/>
      <c r="IO62" s="32"/>
      <c r="IP62" s="32"/>
      <c r="IQ62" s="32"/>
      <c r="IR62" s="32"/>
      <c r="IS62" s="32"/>
      <c r="IT62" s="32"/>
      <c r="IU62" s="32"/>
      <c r="IV62" s="32"/>
      <c r="IW62" s="32"/>
      <c r="IX62" s="32"/>
      <c r="IY62" s="32"/>
      <c r="IZ62" s="32"/>
      <c r="JA62" s="32"/>
      <c r="JB62" s="32"/>
      <c r="JC62" s="32"/>
      <c r="JD62" s="32"/>
      <c r="JE62" s="32"/>
      <c r="JF62" s="32"/>
      <c r="JG62" s="32"/>
      <c r="JH62" s="32"/>
      <c r="JI62" s="32"/>
      <c r="JJ62" s="32"/>
      <c r="JK62" s="32"/>
      <c r="JL62" s="32"/>
      <c r="JM62" s="32"/>
      <c r="JN62" s="32"/>
      <c r="JO62" s="32"/>
      <c r="JP62" s="32"/>
      <c r="JQ62" s="32"/>
      <c r="JR62" s="32"/>
      <c r="JS62" s="32"/>
      <c r="JT62" s="32"/>
      <c r="JU62" s="32"/>
      <c r="JV62" s="32"/>
      <c r="JW62" s="32"/>
      <c r="JX62" s="32"/>
      <c r="JY62" s="32"/>
      <c r="JZ62" s="32"/>
      <c r="KA62" s="32"/>
      <c r="KB62" s="32"/>
      <c r="KC62" s="32"/>
      <c r="KD62" s="32"/>
      <c r="KE62" s="32"/>
      <c r="KF62" s="32"/>
      <c r="KG62" s="32"/>
      <c r="KH62" s="32"/>
      <c r="KI62" s="32"/>
      <c r="KJ62" s="32"/>
      <c r="KK62" s="32"/>
      <c r="KL62" s="32"/>
      <c r="KM62" s="32"/>
      <c r="KN62" s="32"/>
      <c r="KO62" s="32"/>
      <c r="KP62" s="32"/>
      <c r="KQ62" s="32"/>
      <c r="KR62" s="32"/>
      <c r="KS62" s="32"/>
      <c r="KT62" s="32"/>
      <c r="KU62" s="32"/>
      <c r="KV62" s="32"/>
      <c r="KW62" s="32"/>
      <c r="KX62" s="32"/>
      <c r="KY62" s="32"/>
      <c r="KZ62" s="32"/>
      <c r="LA62" s="32"/>
      <c r="LB62" s="32"/>
      <c r="LC62" s="32"/>
      <c r="LD62" s="32"/>
      <c r="LE62" s="32"/>
      <c r="LF62" s="32"/>
      <c r="LG62" s="32"/>
      <c r="LH62" s="32"/>
      <c r="LI62" s="32"/>
      <c r="LJ62" s="32"/>
      <c r="LK62" s="32"/>
      <c r="LL62" s="32"/>
      <c r="LM62" s="32"/>
      <c r="LN62" s="32"/>
      <c r="LO62" s="32"/>
      <c r="LP62" s="32"/>
      <c r="LQ62" s="32"/>
      <c r="LR62" s="32"/>
      <c r="LS62" s="32"/>
      <c r="LT62" s="32"/>
      <c r="LU62" s="32"/>
      <c r="LV62" s="32"/>
      <c r="LW62" s="32"/>
      <c r="LX62" s="32"/>
      <c r="LY62" s="32"/>
      <c r="LZ62" s="32"/>
      <c r="MA62" s="32"/>
      <c r="MB62" s="32"/>
      <c r="MC62" s="32"/>
      <c r="MD62" s="32"/>
      <c r="ME62" s="32"/>
      <c r="MF62" s="32"/>
      <c r="MG62" s="32"/>
      <c r="MH62" s="32"/>
      <c r="MI62" s="32"/>
      <c r="MJ62" s="32"/>
      <c r="MK62" s="32"/>
      <c r="ML62" s="32"/>
      <c r="MM62" s="32"/>
      <c r="MN62" s="32"/>
      <c r="MO62" s="32"/>
      <c r="MP62" s="32"/>
      <c r="MQ62" s="32"/>
      <c r="MR62" s="32"/>
      <c r="MS62" s="32"/>
      <c r="MT62" s="32"/>
      <c r="MU62" s="32"/>
      <c r="MV62" s="32"/>
      <c r="MW62" s="32"/>
      <c r="MX62" s="32"/>
      <c r="MY62" s="32"/>
      <c r="MZ62" s="32"/>
      <c r="NA62" s="32"/>
      <c r="NB62" s="32"/>
      <c r="NC62" s="32"/>
      <c r="ND62" s="32"/>
      <c r="NE62" s="32"/>
      <c r="NF62" s="32"/>
      <c r="NG62" s="32"/>
      <c r="NH62" s="32"/>
      <c r="NI62" s="32"/>
      <c r="NJ62" s="32"/>
      <c r="NK62" s="32"/>
      <c r="NL62" s="32"/>
      <c r="NM62" s="32"/>
      <c r="NN62" s="32"/>
      <c r="NO62" s="32"/>
      <c r="NP62" s="32"/>
      <c r="NQ62" s="32"/>
      <c r="NR62" s="32"/>
      <c r="NS62" s="32"/>
      <c r="NT62" s="32"/>
      <c r="NU62" s="32"/>
      <c r="NV62" s="32"/>
      <c r="NW62" s="32"/>
      <c r="NX62" s="32"/>
      <c r="NY62" s="32"/>
      <c r="NZ62" s="32"/>
      <c r="OA62" s="32"/>
      <c r="OB62" s="32"/>
      <c r="OC62" s="32"/>
      <c r="OD62" s="32"/>
      <c r="OE62" s="32"/>
      <c r="OF62" s="32"/>
      <c r="OG62" s="32"/>
      <c r="OH62" s="32"/>
      <c r="OI62" s="32"/>
      <c r="OJ62" s="32"/>
      <c r="OK62" s="32"/>
      <c r="OL62" s="32"/>
      <c r="OM62" s="32"/>
      <c r="ON62" s="32"/>
      <c r="OO62" s="32"/>
      <c r="OP62" s="32"/>
      <c r="OQ62" s="32"/>
      <c r="OR62" s="32"/>
      <c r="OS62" s="32"/>
      <c r="OT62" s="32"/>
      <c r="OU62" s="32"/>
      <c r="OV62" s="32"/>
      <c r="OW62" s="32"/>
      <c r="OX62" s="32"/>
      <c r="OY62" s="32"/>
      <c r="OZ62" s="32"/>
      <c r="PA62" s="32"/>
      <c r="PB62" s="32"/>
      <c r="PC62" s="32"/>
      <c r="PD62" s="32"/>
      <c r="PE62" s="32"/>
      <c r="PF62" s="32"/>
      <c r="PG62" s="32"/>
      <c r="PH62" s="32"/>
      <c r="PI62" s="32"/>
      <c r="PJ62" s="32"/>
      <c r="PK62" s="32"/>
      <c r="PL62" s="32"/>
      <c r="PM62" s="32"/>
      <c r="PN62" s="32"/>
      <c r="PO62" s="32"/>
      <c r="PP62" s="32"/>
      <c r="PQ62" s="32"/>
      <c r="PR62" s="32"/>
      <c r="PS62" s="32"/>
      <c r="PT62" s="32"/>
      <c r="PU62" s="32"/>
      <c r="PV62" s="32"/>
      <c r="PW62" s="32"/>
      <c r="PX62" s="32"/>
      <c r="PY62" s="32"/>
      <c r="PZ62" s="32"/>
      <c r="QA62" s="32"/>
      <c r="QB62" s="32"/>
      <c r="QC62" s="32"/>
      <c r="QD62" s="32"/>
      <c r="QE62" s="32"/>
      <c r="QF62" s="32"/>
      <c r="QG62" s="32"/>
      <c r="QH62" s="32"/>
      <c r="QI62" s="32"/>
      <c r="QJ62" s="32"/>
      <c r="QK62" s="32"/>
      <c r="QL62" s="32"/>
      <c r="QM62" s="32"/>
      <c r="QN62" s="32"/>
      <c r="QO62" s="32"/>
      <c r="QP62" s="32"/>
      <c r="QQ62" s="32"/>
      <c r="QR62" s="32"/>
      <c r="QS62" s="32"/>
      <c r="QT62" s="32"/>
      <c r="QU62" s="32"/>
      <c r="QV62" s="32"/>
      <c r="QW62" s="32"/>
      <c r="QX62" s="32"/>
      <c r="QY62" s="32"/>
      <c r="QZ62" s="32"/>
      <c r="RA62" s="32"/>
      <c r="RB62" s="32"/>
      <c r="RC62" s="32"/>
      <c r="RD62" s="32"/>
      <c r="RE62" s="32"/>
      <c r="RF62" s="32"/>
      <c r="RG62" s="32"/>
      <c r="RH62" s="32"/>
      <c r="RI62" s="32"/>
      <c r="RJ62" s="32"/>
      <c r="RK62" s="32"/>
      <c r="RL62" s="32"/>
      <c r="RM62" s="32"/>
      <c r="RN62" s="32"/>
      <c r="RO62" s="32"/>
      <c r="RP62" s="32"/>
      <c r="RQ62" s="32"/>
      <c r="RR62" s="32"/>
      <c r="RS62" s="32"/>
      <c r="RT62" s="32"/>
      <c r="RU62" s="32"/>
      <c r="RV62" s="32"/>
      <c r="RW62" s="32"/>
      <c r="RX62" s="32"/>
      <c r="RY62" s="32"/>
      <c r="RZ62" s="32"/>
      <c r="SA62" s="32"/>
      <c r="SB62" s="32"/>
      <c r="SC62" s="32"/>
      <c r="SD62" s="32"/>
      <c r="SE62" s="32"/>
      <c r="SF62" s="32"/>
      <c r="SG62" s="32"/>
      <c r="SH62" s="32"/>
      <c r="SI62" s="32"/>
      <c r="SJ62" s="32"/>
      <c r="SK62" s="32"/>
      <c r="SL62" s="32"/>
      <c r="SM62" s="32"/>
      <c r="SN62" s="32"/>
      <c r="SO62" s="32"/>
      <c r="SP62" s="32"/>
      <c r="SQ62" s="32"/>
      <c r="SR62" s="32"/>
      <c r="SS62" s="32"/>
      <c r="ST62" s="32"/>
      <c r="SU62" s="32"/>
      <c r="SV62" s="32"/>
      <c r="SW62" s="32"/>
      <c r="SX62" s="32"/>
      <c r="SY62" s="32"/>
      <c r="SZ62" s="32"/>
      <c r="TA62" s="32"/>
      <c r="TB62" s="32"/>
      <c r="TC62" s="32"/>
      <c r="TD62" s="32"/>
      <c r="TE62" s="32"/>
      <c r="TF62" s="32"/>
      <c r="TG62" s="32"/>
      <c r="TH62" s="32"/>
      <c r="TI62" s="32"/>
      <c r="TJ62" s="32"/>
      <c r="TK62" s="32"/>
      <c r="TL62" s="32"/>
      <c r="TM62" s="32"/>
      <c r="TN62" s="32"/>
      <c r="TO62" s="32"/>
      <c r="TP62" s="32"/>
      <c r="TQ62" s="32"/>
      <c r="TR62" s="32"/>
      <c r="TS62" s="32"/>
      <c r="TT62" s="32"/>
      <c r="TU62" s="32"/>
      <c r="TV62" s="32"/>
      <c r="TW62" s="32"/>
      <c r="TX62" s="32"/>
      <c r="TY62" s="32"/>
      <c r="TZ62" s="32"/>
      <c r="UA62" s="32"/>
      <c r="UB62" s="32"/>
      <c r="UC62" s="32"/>
      <c r="UD62" s="32"/>
      <c r="UE62" s="32"/>
      <c r="UF62" s="32"/>
      <c r="UG62" s="32"/>
      <c r="UH62" s="32"/>
      <c r="UI62" s="32"/>
      <c r="UJ62" s="32"/>
      <c r="UK62" s="32"/>
      <c r="UL62" s="32"/>
      <c r="UM62" s="32"/>
      <c r="UN62" s="32"/>
      <c r="UO62" s="32"/>
      <c r="UP62" s="32"/>
      <c r="UQ62" s="32"/>
      <c r="UR62" s="32"/>
      <c r="US62" s="32"/>
      <c r="UT62" s="32"/>
      <c r="UU62" s="32"/>
      <c r="UV62" s="32"/>
      <c r="UW62" s="32"/>
      <c r="UX62" s="32"/>
      <c r="UY62" s="32"/>
      <c r="UZ62" s="32"/>
      <c r="VA62" s="32"/>
      <c r="VB62" s="32"/>
      <c r="VC62" s="32"/>
      <c r="VD62" s="32"/>
      <c r="VE62" s="32"/>
      <c r="VF62" s="32"/>
      <c r="VG62" s="32"/>
      <c r="VH62" s="32"/>
      <c r="VI62" s="32"/>
      <c r="VJ62" s="32"/>
      <c r="VK62" s="32"/>
      <c r="VL62" s="32"/>
      <c r="VM62" s="32"/>
      <c r="VN62" s="32"/>
      <c r="VO62" s="32"/>
      <c r="VP62" s="32"/>
      <c r="VQ62" s="32"/>
      <c r="VR62" s="32"/>
      <c r="VS62" s="32"/>
      <c r="VT62" s="32"/>
      <c r="VU62" s="32"/>
      <c r="VV62" s="32"/>
      <c r="VW62" s="32"/>
      <c r="VX62" s="32"/>
      <c r="VY62" s="32"/>
      <c r="VZ62" s="32"/>
      <c r="WA62" s="32"/>
      <c r="WB62" s="32"/>
      <c r="WC62" s="32"/>
      <c r="WD62" s="32"/>
      <c r="WE62" s="32"/>
      <c r="WF62" s="32"/>
      <c r="WG62" s="32"/>
      <c r="WH62" s="32"/>
      <c r="WI62" s="32"/>
      <c r="WJ62" s="32"/>
      <c r="WK62" s="32"/>
      <c r="WL62" s="32"/>
      <c r="WM62" s="32"/>
      <c r="WN62" s="32"/>
      <c r="WO62" s="32"/>
      <c r="WP62" s="32"/>
      <c r="WQ62" s="32"/>
      <c r="WR62" s="32"/>
      <c r="WS62" s="32"/>
      <c r="WT62" s="32"/>
      <c r="WU62" s="32"/>
      <c r="WV62" s="32"/>
      <c r="WW62" s="32"/>
      <c r="WX62" s="32"/>
      <c r="WY62" s="32"/>
      <c r="WZ62" s="32"/>
      <c r="XA62" s="32"/>
      <c r="XB62" s="32"/>
      <c r="XC62" s="32"/>
      <c r="XD62" s="32"/>
      <c r="XE62" s="32"/>
      <c r="XF62" s="32"/>
      <c r="XG62" s="32"/>
      <c r="XH62" s="32"/>
      <c r="XI62" s="32"/>
      <c r="XJ62" s="32"/>
      <c r="XK62" s="32"/>
      <c r="XL62" s="32"/>
      <c r="XM62" s="32"/>
      <c r="XN62" s="32"/>
      <c r="XO62" s="32"/>
      <c r="XP62" s="32"/>
      <c r="XQ62" s="32"/>
      <c r="XR62" s="32"/>
      <c r="XS62" s="32"/>
      <c r="XT62" s="32"/>
      <c r="XU62" s="32"/>
      <c r="XV62" s="32"/>
      <c r="XW62" s="32"/>
      <c r="XX62" s="32"/>
      <c r="XY62" s="32"/>
      <c r="XZ62" s="32"/>
      <c r="YA62" s="32"/>
      <c r="YB62" s="32"/>
      <c r="YC62" s="32"/>
      <c r="YD62" s="32"/>
      <c r="YE62" s="32"/>
      <c r="YF62" s="32"/>
      <c r="YG62" s="32"/>
      <c r="YH62" s="32"/>
      <c r="YI62" s="32"/>
      <c r="YJ62" s="32"/>
      <c r="YK62" s="32"/>
      <c r="YL62" s="32"/>
      <c r="YM62" s="32"/>
      <c r="YN62" s="32"/>
      <c r="YO62" s="32"/>
      <c r="YP62" s="32"/>
      <c r="YQ62" s="32"/>
      <c r="YR62" s="32"/>
      <c r="YS62" s="32"/>
      <c r="YT62" s="32"/>
      <c r="YU62" s="32"/>
      <c r="YV62" s="32"/>
      <c r="YW62" s="32"/>
      <c r="YX62" s="32"/>
      <c r="YY62" s="32"/>
      <c r="YZ62" s="32"/>
      <c r="ZA62" s="32"/>
      <c r="ZB62" s="32"/>
      <c r="ZC62" s="32"/>
      <c r="ZD62" s="32"/>
      <c r="ZE62" s="32"/>
      <c r="ZF62" s="32"/>
      <c r="ZG62" s="32"/>
      <c r="ZH62" s="32"/>
      <c r="ZI62" s="32"/>
      <c r="ZJ62" s="32"/>
      <c r="ZK62" s="32"/>
      <c r="ZL62" s="32"/>
      <c r="ZM62" s="32"/>
      <c r="ZN62" s="32"/>
      <c r="ZO62" s="32"/>
      <c r="ZP62" s="32"/>
      <c r="ZQ62" s="32"/>
      <c r="ZR62" s="32"/>
      <c r="ZS62" s="32"/>
      <c r="ZT62" s="32"/>
      <c r="ZU62" s="32"/>
      <c r="ZV62" s="32"/>
      <c r="ZW62" s="32"/>
      <c r="ZX62" s="32"/>
      <c r="ZY62" s="32"/>
      <c r="ZZ62" s="32"/>
      <c r="AAA62" s="32"/>
      <c r="AAB62" s="32"/>
      <c r="AAC62" s="32"/>
      <c r="AAD62" s="32"/>
      <c r="AAE62" s="32"/>
      <c r="AAF62" s="32"/>
      <c r="AAG62" s="32"/>
      <c r="AAH62" s="32"/>
      <c r="AAI62" s="32"/>
      <c r="AAJ62" s="32"/>
      <c r="AAK62" s="32"/>
      <c r="AAL62" s="32"/>
      <c r="AAM62" s="32"/>
      <c r="AAN62" s="32"/>
      <c r="AAO62" s="32"/>
      <c r="AAP62" s="32"/>
      <c r="AAQ62" s="32"/>
      <c r="AAR62" s="32"/>
      <c r="AAS62" s="32"/>
      <c r="AAT62" s="32"/>
      <c r="AAU62" s="32"/>
      <c r="AAV62" s="32"/>
      <c r="AAW62" s="32"/>
      <c r="AAX62" s="32"/>
      <c r="AAY62" s="32"/>
      <c r="AAZ62" s="32"/>
      <c r="ABA62" s="32"/>
      <c r="ABB62" s="32"/>
      <c r="ABC62" s="32"/>
      <c r="ABD62" s="32"/>
      <c r="ABE62" s="32"/>
      <c r="ABF62" s="32"/>
      <c r="ABG62" s="32"/>
      <c r="ABH62" s="32"/>
      <c r="ABI62" s="32"/>
      <c r="ABJ62" s="32"/>
      <c r="ABK62" s="32"/>
      <c r="ABL62" s="32"/>
      <c r="ABM62" s="32"/>
      <c r="ABN62" s="32"/>
      <c r="ABO62" s="32"/>
      <c r="ABP62" s="32"/>
      <c r="ABQ62" s="32"/>
      <c r="ABR62" s="32"/>
      <c r="ABS62" s="32"/>
      <c r="ABT62" s="32"/>
      <c r="ABU62" s="32"/>
      <c r="ABV62" s="32"/>
      <c r="ABW62" s="32"/>
      <c r="ABX62" s="32"/>
      <c r="ABY62" s="32"/>
      <c r="ABZ62" s="32"/>
      <c r="ACA62" s="32"/>
      <c r="ACB62" s="32"/>
      <c r="ACC62" s="32"/>
      <c r="ACD62" s="32"/>
      <c r="ACE62" s="32"/>
      <c r="ACF62" s="32"/>
      <c r="ACG62" s="32"/>
      <c r="ACH62" s="32"/>
      <c r="ACI62" s="32"/>
      <c r="ACJ62" s="32"/>
      <c r="ACK62" s="32"/>
      <c r="ACL62" s="32"/>
      <c r="ACM62" s="32"/>
      <c r="ACN62" s="32"/>
      <c r="ACO62" s="32"/>
      <c r="ACP62" s="32"/>
      <c r="ACQ62" s="32"/>
      <c r="ACR62" s="32"/>
      <c r="ACS62" s="32"/>
      <c r="ACT62" s="32"/>
      <c r="ACU62" s="32"/>
      <c r="ACV62" s="32"/>
      <c r="ACW62" s="32"/>
      <c r="ACX62" s="32"/>
      <c r="ACY62" s="32"/>
      <c r="ACZ62" s="32"/>
      <c r="ADA62" s="32"/>
      <c r="ADB62" s="32"/>
      <c r="ADC62" s="32"/>
      <c r="ADD62" s="32"/>
      <c r="ADE62" s="32"/>
      <c r="ADF62" s="32"/>
      <c r="ADG62" s="32"/>
      <c r="ADH62" s="32"/>
      <c r="ADI62" s="32"/>
      <c r="ADJ62" s="32"/>
      <c r="ADK62" s="32"/>
      <c r="ADL62" s="32"/>
      <c r="ADM62" s="32"/>
      <c r="ADN62" s="32"/>
      <c r="ADO62" s="32"/>
      <c r="ADP62" s="32"/>
      <c r="ADQ62" s="32"/>
      <c r="ADR62" s="32"/>
      <c r="ADS62" s="32"/>
      <c r="ADT62" s="32"/>
      <c r="ADU62" s="32"/>
      <c r="ADV62" s="32"/>
      <c r="ADW62" s="32"/>
      <c r="ADX62" s="32"/>
      <c r="ADY62" s="32"/>
      <c r="ADZ62" s="32"/>
      <c r="AEA62" s="32"/>
      <c r="AEB62" s="32"/>
      <c r="AEC62" s="32"/>
      <c r="AED62" s="32"/>
      <c r="AEE62" s="32"/>
      <c r="AEF62" s="32"/>
      <c r="AEG62" s="32"/>
      <c r="AEH62" s="32"/>
      <c r="AEI62" s="32"/>
      <c r="AEJ62" s="32"/>
      <c r="AEK62" s="32"/>
      <c r="AEL62" s="32"/>
      <c r="AEM62" s="32"/>
      <c r="AEN62" s="32"/>
      <c r="AEO62" s="32"/>
      <c r="AEP62" s="32"/>
      <c r="AEQ62" s="32"/>
      <c r="AER62" s="32"/>
      <c r="AES62" s="32"/>
      <c r="AET62" s="32"/>
      <c r="AEU62" s="32"/>
      <c r="AEV62" s="32"/>
      <c r="AEW62" s="32"/>
      <c r="AEX62" s="32"/>
      <c r="AEY62" s="32"/>
      <c r="AEZ62" s="32"/>
      <c r="AFA62" s="32"/>
      <c r="AFB62" s="32"/>
      <c r="AFC62" s="32"/>
      <c r="AFD62" s="32"/>
      <c r="AFE62" s="32"/>
      <c r="AFF62" s="32"/>
      <c r="AFG62" s="32"/>
      <c r="AFH62" s="32"/>
      <c r="AFI62" s="32"/>
      <c r="AFJ62" s="32"/>
      <c r="AFK62" s="32"/>
      <c r="AFL62" s="32"/>
      <c r="AFM62" s="32"/>
      <c r="AFN62" s="32"/>
      <c r="AFO62" s="32"/>
      <c r="AFP62" s="32"/>
      <c r="AFQ62" s="32"/>
      <c r="AFR62" s="32"/>
      <c r="AFS62" s="32"/>
      <c r="AFT62" s="32"/>
      <c r="AFU62" s="32"/>
      <c r="AFV62" s="32"/>
      <c r="AFW62" s="32"/>
      <c r="AFX62" s="32"/>
      <c r="AFY62" s="32"/>
      <c r="AFZ62" s="32"/>
      <c r="AGA62" s="32"/>
      <c r="AGB62" s="32"/>
      <c r="AGC62" s="32"/>
      <c r="AGD62" s="32"/>
      <c r="AGE62" s="32"/>
      <c r="AGF62" s="32"/>
      <c r="AGG62" s="32"/>
      <c r="AGH62" s="32"/>
      <c r="AGI62" s="32"/>
      <c r="AGJ62" s="32"/>
      <c r="AGK62" s="32"/>
      <c r="AGL62" s="32"/>
      <c r="AGM62" s="32"/>
      <c r="AGN62" s="32"/>
      <c r="AGO62" s="32"/>
      <c r="AGP62" s="32"/>
      <c r="AGQ62" s="32"/>
      <c r="AGR62" s="32"/>
      <c r="AGS62" s="32"/>
      <c r="AGT62" s="32"/>
      <c r="AGU62" s="32"/>
      <c r="AGV62" s="32"/>
      <c r="AGW62" s="32"/>
      <c r="AGX62" s="32"/>
      <c r="AGY62" s="32"/>
      <c r="AGZ62" s="32"/>
      <c r="AHA62" s="32"/>
      <c r="AHB62" s="32"/>
      <c r="AHC62" s="32"/>
      <c r="AHD62" s="32"/>
      <c r="AHE62" s="32"/>
      <c r="AHF62" s="32"/>
      <c r="AHG62" s="32"/>
      <c r="AHH62" s="32"/>
      <c r="AHI62" s="32"/>
      <c r="AHJ62" s="32"/>
      <c r="AHK62" s="32"/>
      <c r="AHL62" s="32"/>
      <c r="AHM62" s="32"/>
      <c r="AHN62" s="32"/>
      <c r="AHO62" s="32"/>
      <c r="AHP62" s="32"/>
      <c r="AHQ62" s="32"/>
      <c r="AHR62" s="32"/>
      <c r="AHS62" s="32"/>
      <c r="AHT62" s="32"/>
      <c r="AHU62" s="32"/>
      <c r="AHV62" s="32"/>
      <c r="AHW62" s="32"/>
      <c r="AHX62" s="32"/>
      <c r="AHY62" s="32"/>
      <c r="AHZ62" s="32"/>
      <c r="AIA62" s="32"/>
      <c r="AIB62" s="32"/>
      <c r="AIC62" s="32"/>
      <c r="AID62" s="32"/>
      <c r="AIE62" s="32"/>
      <c r="AIF62" s="32"/>
      <c r="AIG62" s="32"/>
      <c r="AIH62" s="32"/>
      <c r="AII62" s="32"/>
      <c r="AIJ62" s="32"/>
      <c r="AIK62" s="32"/>
      <c r="AIL62" s="32"/>
      <c r="AIM62" s="32"/>
      <c r="AIN62" s="32"/>
      <c r="AIO62" s="32"/>
      <c r="AIP62" s="32"/>
      <c r="AIQ62" s="32"/>
      <c r="AIR62" s="32"/>
      <c r="AIS62" s="32"/>
      <c r="AIT62" s="32"/>
      <c r="AIU62" s="32"/>
      <c r="AIV62" s="32"/>
      <c r="AIW62" s="32"/>
      <c r="AIX62" s="32"/>
      <c r="AIY62" s="32"/>
      <c r="AIZ62" s="32"/>
      <c r="AJA62" s="32"/>
      <c r="AJB62" s="32"/>
      <c r="AJC62" s="32"/>
      <c r="AJD62" s="32"/>
      <c r="AJE62" s="32"/>
      <c r="AJF62" s="32"/>
      <c r="AJG62" s="32"/>
      <c r="AJH62" s="32"/>
      <c r="AJI62" s="32"/>
      <c r="AJJ62" s="32"/>
      <c r="AJK62" s="32"/>
      <c r="AJL62" s="32"/>
      <c r="AJM62" s="32"/>
      <c r="AJN62" s="32"/>
      <c r="AJO62" s="32"/>
      <c r="AJP62" s="32"/>
      <c r="AJQ62" s="32"/>
      <c r="AJR62" s="32"/>
      <c r="AJS62" s="32"/>
      <c r="AJT62" s="32"/>
      <c r="AJU62" s="32"/>
      <c r="AJV62" s="32"/>
      <c r="AJW62" s="32"/>
      <c r="AJX62" s="32"/>
      <c r="AJY62" s="32"/>
      <c r="AJZ62" s="32"/>
      <c r="AKA62" s="32"/>
      <c r="AKB62" s="32"/>
      <c r="AKC62" s="32"/>
      <c r="AKD62" s="32"/>
      <c r="AKE62" s="32"/>
      <c r="AKF62" s="32"/>
      <c r="AKG62" s="32"/>
      <c r="AKH62" s="32"/>
      <c r="AKI62" s="32"/>
      <c r="AKJ62" s="32"/>
      <c r="AKK62" s="32"/>
      <c r="AKL62" s="32"/>
      <c r="AKM62" s="32"/>
      <c r="AKN62" s="32"/>
      <c r="AKO62" s="32"/>
      <c r="AKP62" s="32"/>
      <c r="AKQ62" s="32"/>
      <c r="AKR62" s="32"/>
      <c r="AKS62" s="32"/>
      <c r="AKT62" s="32"/>
      <c r="AKU62" s="32"/>
      <c r="AKV62" s="32"/>
      <c r="AKW62" s="32"/>
      <c r="AKX62" s="32"/>
      <c r="AKY62" s="32"/>
      <c r="AKZ62" s="32"/>
      <c r="ALA62" s="32"/>
      <c r="ALB62" s="32"/>
      <c r="ALC62" s="32"/>
      <c r="ALD62" s="32"/>
      <c r="ALE62" s="32"/>
      <c r="ALF62" s="32"/>
      <c r="ALG62" s="32"/>
      <c r="ALH62" s="32"/>
      <c r="ALI62" s="32"/>
      <c r="ALJ62" s="32"/>
      <c r="ALK62" s="32"/>
      <c r="ALL62" s="32"/>
      <c r="ALM62" s="32"/>
      <c r="ALN62" s="32"/>
      <c r="ALO62" s="32"/>
      <c r="ALP62" s="32"/>
      <c r="ALQ62" s="32"/>
      <c r="ALR62" s="32"/>
      <c r="ALS62" s="32"/>
      <c r="ALT62" s="32"/>
      <c r="ALU62" s="32"/>
      <c r="ALV62" s="32"/>
      <c r="ALW62" s="32"/>
      <c r="ALX62" s="32"/>
      <c r="ALY62" s="32"/>
      <c r="ALZ62" s="32"/>
      <c r="AMA62" s="32"/>
      <c r="AMB62" s="32"/>
      <c r="AMC62" s="32"/>
      <c r="AMD62" s="32"/>
      <c r="AME62" s="32"/>
      <c r="AMF62" s="32"/>
      <c r="AMG62" s="32"/>
      <c r="AMH62" s="32"/>
      <c r="AMI62" s="32"/>
      <c r="AMJ62" s="32"/>
    </row>
    <row r="63" customFormat="false" ht="12.75" hidden="false" customHeight="false" outlineLevel="0" collapsed="false">
      <c r="A63" s="10"/>
      <c r="B63" s="10"/>
      <c r="C63" s="10"/>
      <c r="D63" s="41"/>
      <c r="E63" s="41"/>
      <c r="F63" s="14"/>
      <c r="G63" s="15" t="s">
        <v>9</v>
      </c>
      <c r="H63" s="46" t="n">
        <f aca="false">COUNTIF(E71:E78,"H")</f>
        <v>6</v>
      </c>
      <c r="I63" s="46" t="n">
        <f aca="false">COUNTIF(E71:E78,"M")</f>
        <v>2</v>
      </c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  <c r="IH63" s="32"/>
      <c r="II63" s="32"/>
      <c r="IJ63" s="32"/>
      <c r="IK63" s="32"/>
      <c r="IL63" s="32"/>
      <c r="IM63" s="32"/>
      <c r="IN63" s="32"/>
      <c r="IO63" s="32"/>
      <c r="IP63" s="32"/>
      <c r="IQ63" s="32"/>
      <c r="IR63" s="32"/>
      <c r="IS63" s="32"/>
      <c r="IT63" s="32"/>
      <c r="IU63" s="32"/>
      <c r="IV63" s="32"/>
      <c r="IW63" s="32"/>
      <c r="IX63" s="32"/>
      <c r="IY63" s="32"/>
      <c r="IZ63" s="32"/>
      <c r="JA63" s="32"/>
      <c r="JB63" s="32"/>
      <c r="JC63" s="32"/>
      <c r="JD63" s="32"/>
      <c r="JE63" s="32"/>
      <c r="JF63" s="32"/>
      <c r="JG63" s="32"/>
      <c r="JH63" s="32"/>
      <c r="JI63" s="32"/>
      <c r="JJ63" s="32"/>
      <c r="JK63" s="32"/>
      <c r="JL63" s="32"/>
      <c r="JM63" s="32"/>
      <c r="JN63" s="32"/>
      <c r="JO63" s="32"/>
      <c r="JP63" s="32"/>
      <c r="JQ63" s="32"/>
      <c r="JR63" s="32"/>
      <c r="JS63" s="32"/>
      <c r="JT63" s="32"/>
      <c r="JU63" s="32"/>
      <c r="JV63" s="32"/>
      <c r="JW63" s="32"/>
      <c r="JX63" s="32"/>
      <c r="JY63" s="32"/>
      <c r="JZ63" s="32"/>
      <c r="KA63" s="32"/>
      <c r="KB63" s="32"/>
      <c r="KC63" s="32"/>
      <c r="KD63" s="32"/>
      <c r="KE63" s="32"/>
      <c r="KF63" s="32"/>
      <c r="KG63" s="32"/>
      <c r="KH63" s="32"/>
      <c r="KI63" s="32"/>
      <c r="KJ63" s="32"/>
      <c r="KK63" s="32"/>
      <c r="KL63" s="32"/>
      <c r="KM63" s="32"/>
      <c r="KN63" s="32"/>
      <c r="KO63" s="32"/>
      <c r="KP63" s="32"/>
      <c r="KQ63" s="32"/>
      <c r="KR63" s="32"/>
      <c r="KS63" s="32"/>
      <c r="KT63" s="32"/>
      <c r="KU63" s="32"/>
      <c r="KV63" s="32"/>
      <c r="KW63" s="32"/>
      <c r="KX63" s="32"/>
      <c r="KY63" s="32"/>
      <c r="KZ63" s="32"/>
      <c r="LA63" s="32"/>
      <c r="LB63" s="32"/>
      <c r="LC63" s="32"/>
      <c r="LD63" s="32"/>
      <c r="LE63" s="32"/>
      <c r="LF63" s="32"/>
      <c r="LG63" s="32"/>
      <c r="LH63" s="32"/>
      <c r="LI63" s="32"/>
      <c r="LJ63" s="32"/>
      <c r="LK63" s="32"/>
      <c r="LL63" s="32"/>
      <c r="LM63" s="32"/>
      <c r="LN63" s="32"/>
      <c r="LO63" s="32"/>
      <c r="LP63" s="32"/>
      <c r="LQ63" s="32"/>
      <c r="LR63" s="32"/>
      <c r="LS63" s="32"/>
      <c r="LT63" s="32"/>
      <c r="LU63" s="32"/>
      <c r="LV63" s="32"/>
      <c r="LW63" s="32"/>
      <c r="LX63" s="32"/>
      <c r="LY63" s="32"/>
      <c r="LZ63" s="32"/>
      <c r="MA63" s="32"/>
      <c r="MB63" s="32"/>
      <c r="MC63" s="32"/>
      <c r="MD63" s="32"/>
      <c r="ME63" s="32"/>
      <c r="MF63" s="32"/>
      <c r="MG63" s="32"/>
      <c r="MH63" s="32"/>
      <c r="MI63" s="32"/>
      <c r="MJ63" s="32"/>
      <c r="MK63" s="32"/>
      <c r="ML63" s="32"/>
      <c r="MM63" s="32"/>
      <c r="MN63" s="32"/>
      <c r="MO63" s="32"/>
      <c r="MP63" s="32"/>
      <c r="MQ63" s="32"/>
      <c r="MR63" s="32"/>
      <c r="MS63" s="32"/>
      <c r="MT63" s="32"/>
      <c r="MU63" s="32"/>
      <c r="MV63" s="32"/>
      <c r="MW63" s="32"/>
      <c r="MX63" s="32"/>
      <c r="MY63" s="32"/>
      <c r="MZ63" s="32"/>
      <c r="NA63" s="32"/>
      <c r="NB63" s="32"/>
      <c r="NC63" s="32"/>
      <c r="ND63" s="32"/>
      <c r="NE63" s="32"/>
      <c r="NF63" s="32"/>
      <c r="NG63" s="32"/>
      <c r="NH63" s="32"/>
      <c r="NI63" s="32"/>
      <c r="NJ63" s="32"/>
      <c r="NK63" s="32"/>
      <c r="NL63" s="32"/>
      <c r="NM63" s="32"/>
      <c r="NN63" s="32"/>
      <c r="NO63" s="32"/>
      <c r="NP63" s="32"/>
      <c r="NQ63" s="32"/>
      <c r="NR63" s="32"/>
      <c r="NS63" s="32"/>
      <c r="NT63" s="32"/>
      <c r="NU63" s="32"/>
      <c r="NV63" s="32"/>
      <c r="NW63" s="32"/>
      <c r="NX63" s="32"/>
      <c r="NY63" s="32"/>
      <c r="NZ63" s="32"/>
      <c r="OA63" s="32"/>
      <c r="OB63" s="32"/>
      <c r="OC63" s="32"/>
      <c r="OD63" s="32"/>
      <c r="OE63" s="32"/>
      <c r="OF63" s="32"/>
      <c r="OG63" s="32"/>
      <c r="OH63" s="32"/>
      <c r="OI63" s="32"/>
      <c r="OJ63" s="32"/>
      <c r="OK63" s="32"/>
      <c r="OL63" s="32"/>
      <c r="OM63" s="32"/>
      <c r="ON63" s="32"/>
      <c r="OO63" s="32"/>
      <c r="OP63" s="32"/>
      <c r="OQ63" s="32"/>
      <c r="OR63" s="32"/>
      <c r="OS63" s="32"/>
      <c r="OT63" s="32"/>
      <c r="OU63" s="32"/>
      <c r="OV63" s="32"/>
      <c r="OW63" s="32"/>
      <c r="OX63" s="32"/>
      <c r="OY63" s="32"/>
      <c r="OZ63" s="32"/>
      <c r="PA63" s="32"/>
      <c r="PB63" s="32"/>
      <c r="PC63" s="32"/>
      <c r="PD63" s="32"/>
      <c r="PE63" s="32"/>
      <c r="PF63" s="32"/>
      <c r="PG63" s="32"/>
      <c r="PH63" s="32"/>
      <c r="PI63" s="32"/>
      <c r="PJ63" s="32"/>
      <c r="PK63" s="32"/>
      <c r="PL63" s="32"/>
      <c r="PM63" s="32"/>
      <c r="PN63" s="32"/>
      <c r="PO63" s="32"/>
      <c r="PP63" s="32"/>
      <c r="PQ63" s="32"/>
      <c r="PR63" s="32"/>
      <c r="PS63" s="32"/>
      <c r="PT63" s="32"/>
      <c r="PU63" s="32"/>
      <c r="PV63" s="32"/>
      <c r="PW63" s="32"/>
      <c r="PX63" s="32"/>
      <c r="PY63" s="32"/>
      <c r="PZ63" s="32"/>
      <c r="QA63" s="32"/>
      <c r="QB63" s="32"/>
      <c r="QC63" s="32"/>
      <c r="QD63" s="32"/>
      <c r="QE63" s="32"/>
      <c r="QF63" s="32"/>
      <c r="QG63" s="32"/>
      <c r="QH63" s="32"/>
      <c r="QI63" s="32"/>
      <c r="QJ63" s="32"/>
      <c r="QK63" s="32"/>
      <c r="QL63" s="32"/>
      <c r="QM63" s="32"/>
      <c r="QN63" s="32"/>
      <c r="QO63" s="32"/>
      <c r="QP63" s="32"/>
      <c r="QQ63" s="32"/>
      <c r="QR63" s="32"/>
      <c r="QS63" s="32"/>
      <c r="QT63" s="32"/>
      <c r="QU63" s="32"/>
      <c r="QV63" s="32"/>
      <c r="QW63" s="32"/>
      <c r="QX63" s="32"/>
      <c r="QY63" s="32"/>
      <c r="QZ63" s="32"/>
      <c r="RA63" s="32"/>
      <c r="RB63" s="32"/>
      <c r="RC63" s="32"/>
      <c r="RD63" s="32"/>
      <c r="RE63" s="32"/>
      <c r="RF63" s="32"/>
      <c r="RG63" s="32"/>
      <c r="RH63" s="32"/>
      <c r="RI63" s="32"/>
      <c r="RJ63" s="32"/>
      <c r="RK63" s="32"/>
      <c r="RL63" s="32"/>
      <c r="RM63" s="32"/>
      <c r="RN63" s="32"/>
      <c r="RO63" s="32"/>
      <c r="RP63" s="32"/>
      <c r="RQ63" s="32"/>
      <c r="RR63" s="32"/>
      <c r="RS63" s="32"/>
      <c r="RT63" s="32"/>
      <c r="RU63" s="32"/>
      <c r="RV63" s="32"/>
      <c r="RW63" s="32"/>
      <c r="RX63" s="32"/>
      <c r="RY63" s="32"/>
      <c r="RZ63" s="32"/>
      <c r="SA63" s="32"/>
      <c r="SB63" s="32"/>
      <c r="SC63" s="32"/>
      <c r="SD63" s="32"/>
      <c r="SE63" s="32"/>
      <c r="SF63" s="32"/>
      <c r="SG63" s="32"/>
      <c r="SH63" s="32"/>
      <c r="SI63" s="32"/>
      <c r="SJ63" s="32"/>
      <c r="SK63" s="32"/>
      <c r="SL63" s="32"/>
      <c r="SM63" s="32"/>
      <c r="SN63" s="32"/>
      <c r="SO63" s="32"/>
      <c r="SP63" s="32"/>
      <c r="SQ63" s="32"/>
      <c r="SR63" s="32"/>
      <c r="SS63" s="32"/>
      <c r="ST63" s="32"/>
      <c r="SU63" s="32"/>
      <c r="SV63" s="32"/>
      <c r="SW63" s="32"/>
      <c r="SX63" s="32"/>
      <c r="SY63" s="32"/>
      <c r="SZ63" s="32"/>
      <c r="TA63" s="32"/>
      <c r="TB63" s="32"/>
      <c r="TC63" s="32"/>
      <c r="TD63" s="32"/>
      <c r="TE63" s="32"/>
      <c r="TF63" s="32"/>
      <c r="TG63" s="32"/>
      <c r="TH63" s="32"/>
      <c r="TI63" s="32"/>
      <c r="TJ63" s="32"/>
      <c r="TK63" s="32"/>
      <c r="TL63" s="32"/>
      <c r="TM63" s="32"/>
      <c r="TN63" s="32"/>
      <c r="TO63" s="32"/>
      <c r="TP63" s="32"/>
      <c r="TQ63" s="32"/>
      <c r="TR63" s="32"/>
      <c r="TS63" s="32"/>
      <c r="TT63" s="32"/>
      <c r="TU63" s="32"/>
      <c r="TV63" s="32"/>
      <c r="TW63" s="32"/>
      <c r="TX63" s="32"/>
      <c r="TY63" s="32"/>
      <c r="TZ63" s="32"/>
      <c r="UA63" s="32"/>
      <c r="UB63" s="32"/>
      <c r="UC63" s="32"/>
      <c r="UD63" s="32"/>
      <c r="UE63" s="32"/>
      <c r="UF63" s="32"/>
      <c r="UG63" s="32"/>
      <c r="UH63" s="32"/>
      <c r="UI63" s="32"/>
      <c r="UJ63" s="32"/>
      <c r="UK63" s="32"/>
      <c r="UL63" s="32"/>
      <c r="UM63" s="32"/>
      <c r="UN63" s="32"/>
      <c r="UO63" s="32"/>
      <c r="UP63" s="32"/>
      <c r="UQ63" s="32"/>
      <c r="UR63" s="32"/>
      <c r="US63" s="32"/>
      <c r="UT63" s="32"/>
      <c r="UU63" s="32"/>
      <c r="UV63" s="32"/>
      <c r="UW63" s="32"/>
      <c r="UX63" s="32"/>
      <c r="UY63" s="32"/>
      <c r="UZ63" s="32"/>
      <c r="VA63" s="32"/>
      <c r="VB63" s="32"/>
      <c r="VC63" s="32"/>
      <c r="VD63" s="32"/>
      <c r="VE63" s="32"/>
      <c r="VF63" s="32"/>
      <c r="VG63" s="32"/>
      <c r="VH63" s="32"/>
      <c r="VI63" s="32"/>
      <c r="VJ63" s="32"/>
      <c r="VK63" s="32"/>
      <c r="VL63" s="32"/>
      <c r="VM63" s="32"/>
      <c r="VN63" s="32"/>
      <c r="VO63" s="32"/>
      <c r="VP63" s="32"/>
      <c r="VQ63" s="32"/>
      <c r="VR63" s="32"/>
      <c r="VS63" s="32"/>
      <c r="VT63" s="32"/>
      <c r="VU63" s="32"/>
      <c r="VV63" s="32"/>
      <c r="VW63" s="32"/>
      <c r="VX63" s="32"/>
      <c r="VY63" s="32"/>
      <c r="VZ63" s="32"/>
      <c r="WA63" s="32"/>
      <c r="WB63" s="32"/>
      <c r="WC63" s="32"/>
      <c r="WD63" s="32"/>
      <c r="WE63" s="32"/>
      <c r="WF63" s="32"/>
      <c r="WG63" s="32"/>
      <c r="WH63" s="32"/>
      <c r="WI63" s="32"/>
      <c r="WJ63" s="32"/>
      <c r="WK63" s="32"/>
      <c r="WL63" s="32"/>
      <c r="WM63" s="32"/>
      <c r="WN63" s="32"/>
      <c r="WO63" s="32"/>
      <c r="WP63" s="32"/>
      <c r="WQ63" s="32"/>
      <c r="WR63" s="32"/>
      <c r="WS63" s="32"/>
      <c r="WT63" s="32"/>
      <c r="WU63" s="32"/>
      <c r="WV63" s="32"/>
      <c r="WW63" s="32"/>
      <c r="WX63" s="32"/>
      <c r="WY63" s="32"/>
      <c r="WZ63" s="32"/>
      <c r="XA63" s="32"/>
      <c r="XB63" s="32"/>
      <c r="XC63" s="32"/>
      <c r="XD63" s="32"/>
      <c r="XE63" s="32"/>
      <c r="XF63" s="32"/>
      <c r="XG63" s="32"/>
      <c r="XH63" s="32"/>
      <c r="XI63" s="32"/>
      <c r="XJ63" s="32"/>
      <c r="XK63" s="32"/>
      <c r="XL63" s="32"/>
      <c r="XM63" s="32"/>
      <c r="XN63" s="32"/>
      <c r="XO63" s="32"/>
      <c r="XP63" s="32"/>
      <c r="XQ63" s="32"/>
      <c r="XR63" s="32"/>
      <c r="XS63" s="32"/>
      <c r="XT63" s="32"/>
      <c r="XU63" s="32"/>
      <c r="XV63" s="32"/>
      <c r="XW63" s="32"/>
      <c r="XX63" s="32"/>
      <c r="XY63" s="32"/>
      <c r="XZ63" s="32"/>
      <c r="YA63" s="32"/>
      <c r="YB63" s="32"/>
      <c r="YC63" s="32"/>
      <c r="YD63" s="32"/>
      <c r="YE63" s="32"/>
      <c r="YF63" s="32"/>
      <c r="YG63" s="32"/>
      <c r="YH63" s="32"/>
      <c r="YI63" s="32"/>
      <c r="YJ63" s="32"/>
      <c r="YK63" s="32"/>
      <c r="YL63" s="32"/>
      <c r="YM63" s="32"/>
      <c r="YN63" s="32"/>
      <c r="YO63" s="32"/>
      <c r="YP63" s="32"/>
      <c r="YQ63" s="32"/>
      <c r="YR63" s="32"/>
      <c r="YS63" s="32"/>
      <c r="YT63" s="32"/>
      <c r="YU63" s="32"/>
      <c r="YV63" s="32"/>
      <c r="YW63" s="32"/>
      <c r="YX63" s="32"/>
      <c r="YY63" s="32"/>
      <c r="YZ63" s="32"/>
      <c r="ZA63" s="32"/>
      <c r="ZB63" s="32"/>
      <c r="ZC63" s="32"/>
      <c r="ZD63" s="32"/>
      <c r="ZE63" s="32"/>
      <c r="ZF63" s="32"/>
      <c r="ZG63" s="32"/>
      <c r="ZH63" s="32"/>
      <c r="ZI63" s="32"/>
      <c r="ZJ63" s="32"/>
      <c r="ZK63" s="32"/>
      <c r="ZL63" s="32"/>
      <c r="ZM63" s="32"/>
      <c r="ZN63" s="32"/>
      <c r="ZO63" s="32"/>
      <c r="ZP63" s="32"/>
      <c r="ZQ63" s="32"/>
      <c r="ZR63" s="32"/>
      <c r="ZS63" s="32"/>
      <c r="ZT63" s="32"/>
      <c r="ZU63" s="32"/>
      <c r="ZV63" s="32"/>
      <c r="ZW63" s="32"/>
      <c r="ZX63" s="32"/>
      <c r="ZY63" s="32"/>
      <c r="ZZ63" s="32"/>
      <c r="AAA63" s="32"/>
      <c r="AAB63" s="32"/>
      <c r="AAC63" s="32"/>
      <c r="AAD63" s="32"/>
      <c r="AAE63" s="32"/>
      <c r="AAF63" s="32"/>
      <c r="AAG63" s="32"/>
      <c r="AAH63" s="32"/>
      <c r="AAI63" s="32"/>
      <c r="AAJ63" s="32"/>
      <c r="AAK63" s="32"/>
      <c r="AAL63" s="32"/>
      <c r="AAM63" s="32"/>
      <c r="AAN63" s="32"/>
      <c r="AAO63" s="32"/>
      <c r="AAP63" s="32"/>
      <c r="AAQ63" s="32"/>
      <c r="AAR63" s="32"/>
      <c r="AAS63" s="32"/>
      <c r="AAT63" s="32"/>
      <c r="AAU63" s="32"/>
      <c r="AAV63" s="32"/>
      <c r="AAW63" s="32"/>
      <c r="AAX63" s="32"/>
      <c r="AAY63" s="32"/>
      <c r="AAZ63" s="32"/>
      <c r="ABA63" s="32"/>
      <c r="ABB63" s="32"/>
      <c r="ABC63" s="32"/>
      <c r="ABD63" s="32"/>
      <c r="ABE63" s="32"/>
      <c r="ABF63" s="32"/>
      <c r="ABG63" s="32"/>
      <c r="ABH63" s="32"/>
      <c r="ABI63" s="32"/>
      <c r="ABJ63" s="32"/>
      <c r="ABK63" s="32"/>
      <c r="ABL63" s="32"/>
      <c r="ABM63" s="32"/>
      <c r="ABN63" s="32"/>
      <c r="ABO63" s="32"/>
      <c r="ABP63" s="32"/>
      <c r="ABQ63" s="32"/>
      <c r="ABR63" s="32"/>
      <c r="ABS63" s="32"/>
      <c r="ABT63" s="32"/>
      <c r="ABU63" s="32"/>
      <c r="ABV63" s="32"/>
      <c r="ABW63" s="32"/>
      <c r="ABX63" s="32"/>
      <c r="ABY63" s="32"/>
      <c r="ABZ63" s="32"/>
      <c r="ACA63" s="32"/>
      <c r="ACB63" s="32"/>
      <c r="ACC63" s="32"/>
      <c r="ACD63" s="32"/>
      <c r="ACE63" s="32"/>
      <c r="ACF63" s="32"/>
      <c r="ACG63" s="32"/>
      <c r="ACH63" s="32"/>
      <c r="ACI63" s="32"/>
      <c r="ACJ63" s="32"/>
      <c r="ACK63" s="32"/>
      <c r="ACL63" s="32"/>
      <c r="ACM63" s="32"/>
      <c r="ACN63" s="32"/>
      <c r="ACO63" s="32"/>
      <c r="ACP63" s="32"/>
      <c r="ACQ63" s="32"/>
      <c r="ACR63" s="32"/>
      <c r="ACS63" s="32"/>
      <c r="ACT63" s="32"/>
      <c r="ACU63" s="32"/>
      <c r="ACV63" s="32"/>
      <c r="ACW63" s="32"/>
      <c r="ACX63" s="32"/>
      <c r="ACY63" s="32"/>
      <c r="ACZ63" s="32"/>
      <c r="ADA63" s="32"/>
      <c r="ADB63" s="32"/>
      <c r="ADC63" s="32"/>
      <c r="ADD63" s="32"/>
      <c r="ADE63" s="32"/>
      <c r="ADF63" s="32"/>
      <c r="ADG63" s="32"/>
      <c r="ADH63" s="32"/>
      <c r="ADI63" s="32"/>
      <c r="ADJ63" s="32"/>
      <c r="ADK63" s="32"/>
      <c r="ADL63" s="32"/>
      <c r="ADM63" s="32"/>
      <c r="ADN63" s="32"/>
      <c r="ADO63" s="32"/>
      <c r="ADP63" s="32"/>
      <c r="ADQ63" s="32"/>
      <c r="ADR63" s="32"/>
      <c r="ADS63" s="32"/>
      <c r="ADT63" s="32"/>
      <c r="ADU63" s="32"/>
      <c r="ADV63" s="32"/>
      <c r="ADW63" s="32"/>
      <c r="ADX63" s="32"/>
      <c r="ADY63" s="32"/>
      <c r="ADZ63" s="32"/>
      <c r="AEA63" s="32"/>
      <c r="AEB63" s="32"/>
      <c r="AEC63" s="32"/>
      <c r="AED63" s="32"/>
      <c r="AEE63" s="32"/>
      <c r="AEF63" s="32"/>
      <c r="AEG63" s="32"/>
      <c r="AEH63" s="32"/>
      <c r="AEI63" s="32"/>
      <c r="AEJ63" s="32"/>
      <c r="AEK63" s="32"/>
      <c r="AEL63" s="32"/>
      <c r="AEM63" s="32"/>
      <c r="AEN63" s="32"/>
      <c r="AEO63" s="32"/>
      <c r="AEP63" s="32"/>
      <c r="AEQ63" s="32"/>
      <c r="AER63" s="32"/>
      <c r="AES63" s="32"/>
      <c r="AET63" s="32"/>
      <c r="AEU63" s="32"/>
      <c r="AEV63" s="32"/>
      <c r="AEW63" s="32"/>
      <c r="AEX63" s="32"/>
      <c r="AEY63" s="32"/>
      <c r="AEZ63" s="32"/>
      <c r="AFA63" s="32"/>
      <c r="AFB63" s="32"/>
      <c r="AFC63" s="32"/>
      <c r="AFD63" s="32"/>
      <c r="AFE63" s="32"/>
      <c r="AFF63" s="32"/>
      <c r="AFG63" s="32"/>
      <c r="AFH63" s="32"/>
      <c r="AFI63" s="32"/>
      <c r="AFJ63" s="32"/>
      <c r="AFK63" s="32"/>
      <c r="AFL63" s="32"/>
      <c r="AFM63" s="32"/>
      <c r="AFN63" s="32"/>
      <c r="AFO63" s="32"/>
      <c r="AFP63" s="32"/>
      <c r="AFQ63" s="32"/>
      <c r="AFR63" s="32"/>
      <c r="AFS63" s="32"/>
      <c r="AFT63" s="32"/>
      <c r="AFU63" s="32"/>
      <c r="AFV63" s="32"/>
      <c r="AFW63" s="32"/>
      <c r="AFX63" s="32"/>
      <c r="AFY63" s="32"/>
      <c r="AFZ63" s="32"/>
      <c r="AGA63" s="32"/>
      <c r="AGB63" s="32"/>
      <c r="AGC63" s="32"/>
      <c r="AGD63" s="32"/>
      <c r="AGE63" s="32"/>
      <c r="AGF63" s="32"/>
      <c r="AGG63" s="32"/>
      <c r="AGH63" s="32"/>
      <c r="AGI63" s="32"/>
      <c r="AGJ63" s="32"/>
      <c r="AGK63" s="32"/>
      <c r="AGL63" s="32"/>
      <c r="AGM63" s="32"/>
      <c r="AGN63" s="32"/>
      <c r="AGO63" s="32"/>
      <c r="AGP63" s="32"/>
      <c r="AGQ63" s="32"/>
      <c r="AGR63" s="32"/>
      <c r="AGS63" s="32"/>
      <c r="AGT63" s="32"/>
      <c r="AGU63" s="32"/>
      <c r="AGV63" s="32"/>
      <c r="AGW63" s="32"/>
      <c r="AGX63" s="32"/>
      <c r="AGY63" s="32"/>
      <c r="AGZ63" s="32"/>
      <c r="AHA63" s="32"/>
      <c r="AHB63" s="32"/>
      <c r="AHC63" s="32"/>
      <c r="AHD63" s="32"/>
      <c r="AHE63" s="32"/>
      <c r="AHF63" s="32"/>
      <c r="AHG63" s="32"/>
      <c r="AHH63" s="32"/>
      <c r="AHI63" s="32"/>
      <c r="AHJ63" s="32"/>
      <c r="AHK63" s="32"/>
      <c r="AHL63" s="32"/>
      <c r="AHM63" s="32"/>
      <c r="AHN63" s="32"/>
      <c r="AHO63" s="32"/>
      <c r="AHP63" s="32"/>
      <c r="AHQ63" s="32"/>
      <c r="AHR63" s="32"/>
      <c r="AHS63" s="32"/>
      <c r="AHT63" s="32"/>
      <c r="AHU63" s="32"/>
      <c r="AHV63" s="32"/>
      <c r="AHW63" s="32"/>
      <c r="AHX63" s="32"/>
      <c r="AHY63" s="32"/>
      <c r="AHZ63" s="32"/>
      <c r="AIA63" s="32"/>
      <c r="AIB63" s="32"/>
      <c r="AIC63" s="32"/>
      <c r="AID63" s="32"/>
      <c r="AIE63" s="32"/>
      <c r="AIF63" s="32"/>
      <c r="AIG63" s="32"/>
      <c r="AIH63" s="32"/>
      <c r="AII63" s="32"/>
      <c r="AIJ63" s="32"/>
      <c r="AIK63" s="32"/>
      <c r="AIL63" s="32"/>
      <c r="AIM63" s="32"/>
      <c r="AIN63" s="32"/>
      <c r="AIO63" s="32"/>
      <c r="AIP63" s="32"/>
      <c r="AIQ63" s="32"/>
      <c r="AIR63" s="32"/>
      <c r="AIS63" s="32"/>
      <c r="AIT63" s="32"/>
      <c r="AIU63" s="32"/>
      <c r="AIV63" s="32"/>
      <c r="AIW63" s="32"/>
      <c r="AIX63" s="32"/>
      <c r="AIY63" s="32"/>
      <c r="AIZ63" s="32"/>
      <c r="AJA63" s="32"/>
      <c r="AJB63" s="32"/>
      <c r="AJC63" s="32"/>
      <c r="AJD63" s="32"/>
      <c r="AJE63" s="32"/>
      <c r="AJF63" s="32"/>
      <c r="AJG63" s="32"/>
      <c r="AJH63" s="32"/>
      <c r="AJI63" s="32"/>
      <c r="AJJ63" s="32"/>
      <c r="AJK63" s="32"/>
      <c r="AJL63" s="32"/>
      <c r="AJM63" s="32"/>
      <c r="AJN63" s="32"/>
      <c r="AJO63" s="32"/>
      <c r="AJP63" s="32"/>
      <c r="AJQ63" s="32"/>
      <c r="AJR63" s="32"/>
      <c r="AJS63" s="32"/>
      <c r="AJT63" s="32"/>
      <c r="AJU63" s="32"/>
      <c r="AJV63" s="32"/>
      <c r="AJW63" s="32"/>
      <c r="AJX63" s="32"/>
      <c r="AJY63" s="32"/>
      <c r="AJZ63" s="32"/>
      <c r="AKA63" s="32"/>
      <c r="AKB63" s="32"/>
      <c r="AKC63" s="32"/>
      <c r="AKD63" s="32"/>
      <c r="AKE63" s="32"/>
      <c r="AKF63" s="32"/>
      <c r="AKG63" s="32"/>
      <c r="AKH63" s="32"/>
      <c r="AKI63" s="32"/>
      <c r="AKJ63" s="32"/>
      <c r="AKK63" s="32"/>
      <c r="AKL63" s="32"/>
      <c r="AKM63" s="32"/>
      <c r="AKN63" s="32"/>
      <c r="AKO63" s="32"/>
      <c r="AKP63" s="32"/>
      <c r="AKQ63" s="32"/>
      <c r="AKR63" s="32"/>
      <c r="AKS63" s="32"/>
      <c r="AKT63" s="32"/>
      <c r="AKU63" s="32"/>
      <c r="AKV63" s="32"/>
      <c r="AKW63" s="32"/>
      <c r="AKX63" s="32"/>
      <c r="AKY63" s="32"/>
      <c r="AKZ63" s="32"/>
      <c r="ALA63" s="32"/>
      <c r="ALB63" s="32"/>
      <c r="ALC63" s="32"/>
      <c r="ALD63" s="32"/>
      <c r="ALE63" s="32"/>
      <c r="ALF63" s="32"/>
      <c r="ALG63" s="32"/>
      <c r="ALH63" s="32"/>
      <c r="ALI63" s="32"/>
      <c r="ALJ63" s="32"/>
      <c r="ALK63" s="32"/>
      <c r="ALL63" s="32"/>
      <c r="ALM63" s="32"/>
      <c r="ALN63" s="32"/>
      <c r="ALO63" s="32"/>
      <c r="ALP63" s="32"/>
      <c r="ALQ63" s="32"/>
      <c r="ALR63" s="32"/>
      <c r="ALS63" s="32"/>
      <c r="ALT63" s="32"/>
      <c r="ALU63" s="32"/>
      <c r="ALV63" s="32"/>
      <c r="ALW63" s="32"/>
      <c r="ALX63" s="32"/>
      <c r="ALY63" s="32"/>
      <c r="ALZ63" s="32"/>
      <c r="AMA63" s="32"/>
      <c r="AMB63" s="32"/>
      <c r="AMC63" s="32"/>
      <c r="AMD63" s="32"/>
      <c r="AME63" s="32"/>
      <c r="AMF63" s="32"/>
      <c r="AMG63" s="32"/>
      <c r="AMH63" s="32"/>
      <c r="AMI63" s="32"/>
      <c r="AMJ63" s="32"/>
    </row>
    <row r="64" customFormat="false" ht="12.75" hidden="false" customHeight="false" outlineLevel="0" collapsed="false">
      <c r="A64" s="10"/>
      <c r="B64" s="10"/>
      <c r="C64" s="10"/>
      <c r="D64" s="47" t="s">
        <v>154</v>
      </c>
      <c r="E64" s="48" t="s">
        <v>11</v>
      </c>
      <c r="F64" s="14"/>
      <c r="G64" s="15" t="s">
        <v>12</v>
      </c>
      <c r="H64" s="49" t="n">
        <f aca="false">(H63/SUM(H63:I63))</f>
        <v>0.75</v>
      </c>
      <c r="I64" s="49" t="n">
        <f aca="false">(I63/SUM(H63:I63))</f>
        <v>0.25</v>
      </c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  <c r="IH64" s="32"/>
      <c r="II64" s="32"/>
      <c r="IJ64" s="32"/>
      <c r="IK64" s="32"/>
      <c r="IL64" s="32"/>
      <c r="IM64" s="32"/>
      <c r="IN64" s="32"/>
      <c r="IO64" s="32"/>
      <c r="IP64" s="32"/>
      <c r="IQ64" s="32"/>
      <c r="IR64" s="32"/>
      <c r="IS64" s="32"/>
      <c r="IT64" s="32"/>
      <c r="IU64" s="32"/>
      <c r="IV64" s="32"/>
      <c r="IW64" s="32"/>
      <c r="IX64" s="32"/>
      <c r="IY64" s="32"/>
      <c r="IZ64" s="32"/>
      <c r="JA64" s="32"/>
      <c r="JB64" s="32"/>
      <c r="JC64" s="32"/>
      <c r="JD64" s="32"/>
      <c r="JE64" s="32"/>
      <c r="JF64" s="32"/>
      <c r="JG64" s="32"/>
      <c r="JH64" s="32"/>
      <c r="JI64" s="32"/>
      <c r="JJ64" s="32"/>
      <c r="JK64" s="32"/>
      <c r="JL64" s="32"/>
      <c r="JM64" s="32"/>
      <c r="JN64" s="32"/>
      <c r="JO64" s="32"/>
      <c r="JP64" s="32"/>
      <c r="JQ64" s="32"/>
      <c r="JR64" s="32"/>
      <c r="JS64" s="32"/>
      <c r="JT64" s="32"/>
      <c r="JU64" s="32"/>
      <c r="JV64" s="32"/>
      <c r="JW64" s="32"/>
      <c r="JX64" s="32"/>
      <c r="JY64" s="32"/>
      <c r="JZ64" s="32"/>
      <c r="KA64" s="32"/>
      <c r="KB64" s="32"/>
      <c r="KC64" s="32"/>
      <c r="KD64" s="32"/>
      <c r="KE64" s="32"/>
      <c r="KF64" s="32"/>
      <c r="KG64" s="32"/>
      <c r="KH64" s="32"/>
      <c r="KI64" s="32"/>
      <c r="KJ64" s="32"/>
      <c r="KK64" s="32"/>
      <c r="KL64" s="32"/>
      <c r="KM64" s="32"/>
      <c r="KN64" s="32"/>
      <c r="KO64" s="32"/>
      <c r="KP64" s="32"/>
      <c r="KQ64" s="32"/>
      <c r="KR64" s="32"/>
      <c r="KS64" s="32"/>
      <c r="KT64" s="32"/>
      <c r="KU64" s="32"/>
      <c r="KV64" s="32"/>
      <c r="KW64" s="32"/>
      <c r="KX64" s="32"/>
      <c r="KY64" s="32"/>
      <c r="KZ64" s="32"/>
      <c r="LA64" s="32"/>
      <c r="LB64" s="32"/>
      <c r="LC64" s="32"/>
      <c r="LD64" s="32"/>
      <c r="LE64" s="32"/>
      <c r="LF64" s="32"/>
      <c r="LG64" s="32"/>
      <c r="LH64" s="32"/>
      <c r="LI64" s="32"/>
      <c r="LJ64" s="32"/>
      <c r="LK64" s="32"/>
      <c r="LL64" s="32"/>
      <c r="LM64" s="32"/>
      <c r="LN64" s="32"/>
      <c r="LO64" s="32"/>
      <c r="LP64" s="32"/>
      <c r="LQ64" s="32"/>
      <c r="LR64" s="32"/>
      <c r="LS64" s="32"/>
      <c r="LT64" s="32"/>
      <c r="LU64" s="32"/>
      <c r="LV64" s="32"/>
      <c r="LW64" s="32"/>
      <c r="LX64" s="32"/>
      <c r="LY64" s="32"/>
      <c r="LZ64" s="32"/>
      <c r="MA64" s="32"/>
      <c r="MB64" s="32"/>
      <c r="MC64" s="32"/>
      <c r="MD64" s="32"/>
      <c r="ME64" s="32"/>
      <c r="MF64" s="32"/>
      <c r="MG64" s="32"/>
      <c r="MH64" s="32"/>
      <c r="MI64" s="32"/>
      <c r="MJ64" s="32"/>
      <c r="MK64" s="32"/>
      <c r="ML64" s="32"/>
      <c r="MM64" s="32"/>
      <c r="MN64" s="32"/>
      <c r="MO64" s="32"/>
      <c r="MP64" s="32"/>
      <c r="MQ64" s="32"/>
      <c r="MR64" s="32"/>
      <c r="MS64" s="32"/>
      <c r="MT64" s="32"/>
      <c r="MU64" s="32"/>
      <c r="MV64" s="32"/>
      <c r="MW64" s="32"/>
      <c r="MX64" s="32"/>
      <c r="MY64" s="32"/>
      <c r="MZ64" s="32"/>
      <c r="NA64" s="32"/>
      <c r="NB64" s="32"/>
      <c r="NC64" s="32"/>
      <c r="ND64" s="32"/>
      <c r="NE64" s="32"/>
      <c r="NF64" s="32"/>
      <c r="NG64" s="32"/>
      <c r="NH64" s="32"/>
      <c r="NI64" s="32"/>
      <c r="NJ64" s="32"/>
      <c r="NK64" s="32"/>
      <c r="NL64" s="32"/>
      <c r="NM64" s="32"/>
      <c r="NN64" s="32"/>
      <c r="NO64" s="32"/>
      <c r="NP64" s="32"/>
      <c r="NQ64" s="32"/>
      <c r="NR64" s="32"/>
      <c r="NS64" s="32"/>
      <c r="NT64" s="32"/>
      <c r="NU64" s="32"/>
      <c r="NV64" s="32"/>
      <c r="NW64" s="32"/>
      <c r="NX64" s="32"/>
      <c r="NY64" s="32"/>
      <c r="NZ64" s="32"/>
      <c r="OA64" s="32"/>
      <c r="OB64" s="32"/>
      <c r="OC64" s="32"/>
      <c r="OD64" s="32"/>
      <c r="OE64" s="32"/>
      <c r="OF64" s="32"/>
      <c r="OG64" s="32"/>
      <c r="OH64" s="32"/>
      <c r="OI64" s="32"/>
      <c r="OJ64" s="32"/>
      <c r="OK64" s="32"/>
      <c r="OL64" s="32"/>
      <c r="OM64" s="32"/>
      <c r="ON64" s="32"/>
      <c r="OO64" s="32"/>
      <c r="OP64" s="32"/>
      <c r="OQ64" s="32"/>
      <c r="OR64" s="32"/>
      <c r="OS64" s="32"/>
      <c r="OT64" s="32"/>
      <c r="OU64" s="32"/>
      <c r="OV64" s="32"/>
      <c r="OW64" s="32"/>
      <c r="OX64" s="32"/>
      <c r="OY64" s="32"/>
      <c r="OZ64" s="32"/>
      <c r="PA64" s="32"/>
      <c r="PB64" s="32"/>
      <c r="PC64" s="32"/>
      <c r="PD64" s="32"/>
      <c r="PE64" s="32"/>
      <c r="PF64" s="32"/>
      <c r="PG64" s="32"/>
      <c r="PH64" s="32"/>
      <c r="PI64" s="32"/>
      <c r="PJ64" s="32"/>
      <c r="PK64" s="32"/>
      <c r="PL64" s="32"/>
      <c r="PM64" s="32"/>
      <c r="PN64" s="32"/>
      <c r="PO64" s="32"/>
      <c r="PP64" s="32"/>
      <c r="PQ64" s="32"/>
      <c r="PR64" s="32"/>
      <c r="PS64" s="32"/>
      <c r="PT64" s="32"/>
      <c r="PU64" s="32"/>
      <c r="PV64" s="32"/>
      <c r="PW64" s="32"/>
      <c r="PX64" s="32"/>
      <c r="PY64" s="32"/>
      <c r="PZ64" s="32"/>
      <c r="QA64" s="32"/>
      <c r="QB64" s="32"/>
      <c r="QC64" s="32"/>
      <c r="QD64" s="32"/>
      <c r="QE64" s="32"/>
      <c r="QF64" s="32"/>
      <c r="QG64" s="32"/>
      <c r="QH64" s="32"/>
      <c r="QI64" s="32"/>
      <c r="QJ64" s="32"/>
      <c r="QK64" s="32"/>
      <c r="QL64" s="32"/>
      <c r="QM64" s="32"/>
      <c r="QN64" s="32"/>
      <c r="QO64" s="32"/>
      <c r="QP64" s="32"/>
      <c r="QQ64" s="32"/>
      <c r="QR64" s="32"/>
      <c r="QS64" s="32"/>
      <c r="QT64" s="32"/>
      <c r="QU64" s="32"/>
      <c r="QV64" s="32"/>
      <c r="QW64" s="32"/>
      <c r="QX64" s="32"/>
      <c r="QY64" s="32"/>
      <c r="QZ64" s="32"/>
      <c r="RA64" s="32"/>
      <c r="RB64" s="32"/>
      <c r="RC64" s="32"/>
      <c r="RD64" s="32"/>
      <c r="RE64" s="32"/>
      <c r="RF64" s="32"/>
      <c r="RG64" s="32"/>
      <c r="RH64" s="32"/>
      <c r="RI64" s="32"/>
      <c r="RJ64" s="32"/>
      <c r="RK64" s="32"/>
      <c r="RL64" s="32"/>
      <c r="RM64" s="32"/>
      <c r="RN64" s="32"/>
      <c r="RO64" s="32"/>
      <c r="RP64" s="32"/>
      <c r="RQ64" s="32"/>
      <c r="RR64" s="32"/>
      <c r="RS64" s="32"/>
      <c r="RT64" s="32"/>
      <c r="RU64" s="32"/>
      <c r="RV64" s="32"/>
      <c r="RW64" s="32"/>
      <c r="RX64" s="32"/>
      <c r="RY64" s="32"/>
      <c r="RZ64" s="32"/>
      <c r="SA64" s="32"/>
      <c r="SB64" s="32"/>
      <c r="SC64" s="32"/>
      <c r="SD64" s="32"/>
      <c r="SE64" s="32"/>
      <c r="SF64" s="32"/>
      <c r="SG64" s="32"/>
      <c r="SH64" s="32"/>
      <c r="SI64" s="32"/>
      <c r="SJ64" s="32"/>
      <c r="SK64" s="32"/>
      <c r="SL64" s="32"/>
      <c r="SM64" s="32"/>
      <c r="SN64" s="32"/>
      <c r="SO64" s="32"/>
      <c r="SP64" s="32"/>
      <c r="SQ64" s="32"/>
      <c r="SR64" s="32"/>
      <c r="SS64" s="32"/>
      <c r="ST64" s="32"/>
      <c r="SU64" s="32"/>
      <c r="SV64" s="32"/>
      <c r="SW64" s="32"/>
      <c r="SX64" s="32"/>
      <c r="SY64" s="32"/>
      <c r="SZ64" s="32"/>
      <c r="TA64" s="32"/>
      <c r="TB64" s="32"/>
      <c r="TC64" s="32"/>
      <c r="TD64" s="32"/>
      <c r="TE64" s="32"/>
      <c r="TF64" s="32"/>
      <c r="TG64" s="32"/>
      <c r="TH64" s="32"/>
      <c r="TI64" s="32"/>
      <c r="TJ64" s="32"/>
      <c r="TK64" s="32"/>
      <c r="TL64" s="32"/>
      <c r="TM64" s="32"/>
      <c r="TN64" s="32"/>
      <c r="TO64" s="32"/>
      <c r="TP64" s="32"/>
      <c r="TQ64" s="32"/>
      <c r="TR64" s="32"/>
      <c r="TS64" s="32"/>
      <c r="TT64" s="32"/>
      <c r="TU64" s="32"/>
      <c r="TV64" s="32"/>
      <c r="TW64" s="32"/>
      <c r="TX64" s="32"/>
      <c r="TY64" s="32"/>
      <c r="TZ64" s="32"/>
      <c r="UA64" s="32"/>
      <c r="UB64" s="32"/>
      <c r="UC64" s="32"/>
      <c r="UD64" s="32"/>
      <c r="UE64" s="32"/>
      <c r="UF64" s="32"/>
      <c r="UG64" s="32"/>
      <c r="UH64" s="32"/>
      <c r="UI64" s="32"/>
      <c r="UJ64" s="32"/>
      <c r="UK64" s="32"/>
      <c r="UL64" s="32"/>
      <c r="UM64" s="32"/>
      <c r="UN64" s="32"/>
      <c r="UO64" s="32"/>
      <c r="UP64" s="32"/>
      <c r="UQ64" s="32"/>
      <c r="UR64" s="32"/>
      <c r="US64" s="32"/>
      <c r="UT64" s="32"/>
      <c r="UU64" s="32"/>
      <c r="UV64" s="32"/>
      <c r="UW64" s="32"/>
      <c r="UX64" s="32"/>
      <c r="UY64" s="32"/>
      <c r="UZ64" s="32"/>
      <c r="VA64" s="32"/>
      <c r="VB64" s="32"/>
      <c r="VC64" s="32"/>
      <c r="VD64" s="32"/>
      <c r="VE64" s="32"/>
      <c r="VF64" s="32"/>
      <c r="VG64" s="32"/>
      <c r="VH64" s="32"/>
      <c r="VI64" s="32"/>
      <c r="VJ64" s="32"/>
      <c r="VK64" s="32"/>
      <c r="VL64" s="32"/>
      <c r="VM64" s="32"/>
      <c r="VN64" s="32"/>
      <c r="VO64" s="32"/>
      <c r="VP64" s="32"/>
      <c r="VQ64" s="32"/>
      <c r="VR64" s="32"/>
      <c r="VS64" s="32"/>
      <c r="VT64" s="32"/>
      <c r="VU64" s="32"/>
      <c r="VV64" s="32"/>
      <c r="VW64" s="32"/>
      <c r="VX64" s="32"/>
      <c r="VY64" s="32"/>
      <c r="VZ64" s="32"/>
      <c r="WA64" s="32"/>
      <c r="WB64" s="32"/>
      <c r="WC64" s="32"/>
      <c r="WD64" s="32"/>
      <c r="WE64" s="32"/>
      <c r="WF64" s="32"/>
      <c r="WG64" s="32"/>
      <c r="WH64" s="32"/>
      <c r="WI64" s="32"/>
      <c r="WJ64" s="32"/>
      <c r="WK64" s="32"/>
      <c r="WL64" s="32"/>
      <c r="WM64" s="32"/>
      <c r="WN64" s="32"/>
      <c r="WO64" s="32"/>
      <c r="WP64" s="32"/>
      <c r="WQ64" s="32"/>
      <c r="WR64" s="32"/>
      <c r="WS64" s="32"/>
      <c r="WT64" s="32"/>
      <c r="WU64" s="32"/>
      <c r="WV64" s="32"/>
      <c r="WW64" s="32"/>
      <c r="WX64" s="32"/>
      <c r="WY64" s="32"/>
      <c r="WZ64" s="32"/>
      <c r="XA64" s="32"/>
      <c r="XB64" s="32"/>
      <c r="XC64" s="32"/>
      <c r="XD64" s="32"/>
      <c r="XE64" s="32"/>
      <c r="XF64" s="32"/>
      <c r="XG64" s="32"/>
      <c r="XH64" s="32"/>
      <c r="XI64" s="32"/>
      <c r="XJ64" s="32"/>
      <c r="XK64" s="32"/>
      <c r="XL64" s="32"/>
      <c r="XM64" s="32"/>
      <c r="XN64" s="32"/>
      <c r="XO64" s="32"/>
      <c r="XP64" s="32"/>
      <c r="XQ64" s="32"/>
      <c r="XR64" s="32"/>
      <c r="XS64" s="32"/>
      <c r="XT64" s="32"/>
      <c r="XU64" s="32"/>
      <c r="XV64" s="32"/>
      <c r="XW64" s="32"/>
      <c r="XX64" s="32"/>
      <c r="XY64" s="32"/>
      <c r="XZ64" s="32"/>
      <c r="YA64" s="32"/>
      <c r="YB64" s="32"/>
      <c r="YC64" s="32"/>
      <c r="YD64" s="32"/>
      <c r="YE64" s="32"/>
      <c r="YF64" s="32"/>
      <c r="YG64" s="32"/>
      <c r="YH64" s="32"/>
      <c r="YI64" s="32"/>
      <c r="YJ64" s="32"/>
      <c r="YK64" s="32"/>
      <c r="YL64" s="32"/>
      <c r="YM64" s="32"/>
      <c r="YN64" s="32"/>
      <c r="YO64" s="32"/>
      <c r="YP64" s="32"/>
      <c r="YQ64" s="32"/>
      <c r="YR64" s="32"/>
      <c r="YS64" s="32"/>
      <c r="YT64" s="32"/>
      <c r="YU64" s="32"/>
      <c r="YV64" s="32"/>
      <c r="YW64" s="32"/>
      <c r="YX64" s="32"/>
      <c r="YY64" s="32"/>
      <c r="YZ64" s="32"/>
      <c r="ZA64" s="32"/>
      <c r="ZB64" s="32"/>
      <c r="ZC64" s="32"/>
      <c r="ZD64" s="32"/>
      <c r="ZE64" s="32"/>
      <c r="ZF64" s="32"/>
      <c r="ZG64" s="32"/>
      <c r="ZH64" s="32"/>
      <c r="ZI64" s="32"/>
      <c r="ZJ64" s="32"/>
      <c r="ZK64" s="32"/>
      <c r="ZL64" s="32"/>
      <c r="ZM64" s="32"/>
      <c r="ZN64" s="32"/>
      <c r="ZO64" s="32"/>
      <c r="ZP64" s="32"/>
      <c r="ZQ64" s="32"/>
      <c r="ZR64" s="32"/>
      <c r="ZS64" s="32"/>
      <c r="ZT64" s="32"/>
      <c r="ZU64" s="32"/>
      <c r="ZV64" s="32"/>
      <c r="ZW64" s="32"/>
      <c r="ZX64" s="32"/>
      <c r="ZY64" s="32"/>
      <c r="ZZ64" s="32"/>
      <c r="AAA64" s="32"/>
      <c r="AAB64" s="32"/>
      <c r="AAC64" s="32"/>
      <c r="AAD64" s="32"/>
      <c r="AAE64" s="32"/>
      <c r="AAF64" s="32"/>
      <c r="AAG64" s="32"/>
      <c r="AAH64" s="32"/>
      <c r="AAI64" s="32"/>
      <c r="AAJ64" s="32"/>
      <c r="AAK64" s="32"/>
      <c r="AAL64" s="32"/>
      <c r="AAM64" s="32"/>
      <c r="AAN64" s="32"/>
      <c r="AAO64" s="32"/>
      <c r="AAP64" s="32"/>
      <c r="AAQ64" s="32"/>
      <c r="AAR64" s="32"/>
      <c r="AAS64" s="32"/>
      <c r="AAT64" s="32"/>
      <c r="AAU64" s="32"/>
      <c r="AAV64" s="32"/>
      <c r="AAW64" s="32"/>
      <c r="AAX64" s="32"/>
      <c r="AAY64" s="32"/>
      <c r="AAZ64" s="32"/>
      <c r="ABA64" s="32"/>
      <c r="ABB64" s="32"/>
      <c r="ABC64" s="32"/>
      <c r="ABD64" s="32"/>
      <c r="ABE64" s="32"/>
      <c r="ABF64" s="32"/>
      <c r="ABG64" s="32"/>
      <c r="ABH64" s="32"/>
      <c r="ABI64" s="32"/>
      <c r="ABJ64" s="32"/>
      <c r="ABK64" s="32"/>
      <c r="ABL64" s="32"/>
      <c r="ABM64" s="32"/>
      <c r="ABN64" s="32"/>
      <c r="ABO64" s="32"/>
      <c r="ABP64" s="32"/>
      <c r="ABQ64" s="32"/>
      <c r="ABR64" s="32"/>
      <c r="ABS64" s="32"/>
      <c r="ABT64" s="32"/>
      <c r="ABU64" s="32"/>
      <c r="ABV64" s="32"/>
      <c r="ABW64" s="32"/>
      <c r="ABX64" s="32"/>
      <c r="ABY64" s="32"/>
      <c r="ABZ64" s="32"/>
      <c r="ACA64" s="32"/>
      <c r="ACB64" s="32"/>
      <c r="ACC64" s="32"/>
      <c r="ACD64" s="32"/>
      <c r="ACE64" s="32"/>
      <c r="ACF64" s="32"/>
      <c r="ACG64" s="32"/>
      <c r="ACH64" s="32"/>
      <c r="ACI64" s="32"/>
      <c r="ACJ64" s="32"/>
      <c r="ACK64" s="32"/>
      <c r="ACL64" s="32"/>
      <c r="ACM64" s="32"/>
      <c r="ACN64" s="32"/>
      <c r="ACO64" s="32"/>
      <c r="ACP64" s="32"/>
      <c r="ACQ64" s="32"/>
      <c r="ACR64" s="32"/>
      <c r="ACS64" s="32"/>
      <c r="ACT64" s="32"/>
      <c r="ACU64" s="32"/>
      <c r="ACV64" s="32"/>
      <c r="ACW64" s="32"/>
      <c r="ACX64" s="32"/>
      <c r="ACY64" s="32"/>
      <c r="ACZ64" s="32"/>
      <c r="ADA64" s="32"/>
      <c r="ADB64" s="32"/>
      <c r="ADC64" s="32"/>
      <c r="ADD64" s="32"/>
      <c r="ADE64" s="32"/>
      <c r="ADF64" s="32"/>
      <c r="ADG64" s="32"/>
      <c r="ADH64" s="32"/>
      <c r="ADI64" s="32"/>
      <c r="ADJ64" s="32"/>
      <c r="ADK64" s="32"/>
      <c r="ADL64" s="32"/>
      <c r="ADM64" s="32"/>
      <c r="ADN64" s="32"/>
      <c r="ADO64" s="32"/>
      <c r="ADP64" s="32"/>
      <c r="ADQ64" s="32"/>
      <c r="ADR64" s="32"/>
      <c r="ADS64" s="32"/>
      <c r="ADT64" s="32"/>
      <c r="ADU64" s="32"/>
      <c r="ADV64" s="32"/>
      <c r="ADW64" s="32"/>
      <c r="ADX64" s="32"/>
      <c r="ADY64" s="32"/>
      <c r="ADZ64" s="32"/>
      <c r="AEA64" s="32"/>
      <c r="AEB64" s="32"/>
      <c r="AEC64" s="32"/>
      <c r="AED64" s="32"/>
      <c r="AEE64" s="32"/>
      <c r="AEF64" s="32"/>
      <c r="AEG64" s="32"/>
      <c r="AEH64" s="32"/>
      <c r="AEI64" s="32"/>
      <c r="AEJ64" s="32"/>
      <c r="AEK64" s="32"/>
      <c r="AEL64" s="32"/>
      <c r="AEM64" s="32"/>
      <c r="AEN64" s="32"/>
      <c r="AEO64" s="32"/>
      <c r="AEP64" s="32"/>
      <c r="AEQ64" s="32"/>
      <c r="AER64" s="32"/>
      <c r="AES64" s="32"/>
      <c r="AET64" s="32"/>
      <c r="AEU64" s="32"/>
      <c r="AEV64" s="32"/>
      <c r="AEW64" s="32"/>
      <c r="AEX64" s="32"/>
      <c r="AEY64" s="32"/>
      <c r="AEZ64" s="32"/>
      <c r="AFA64" s="32"/>
      <c r="AFB64" s="32"/>
      <c r="AFC64" s="32"/>
      <c r="AFD64" s="32"/>
      <c r="AFE64" s="32"/>
      <c r="AFF64" s="32"/>
      <c r="AFG64" s="32"/>
      <c r="AFH64" s="32"/>
      <c r="AFI64" s="32"/>
      <c r="AFJ64" s="32"/>
      <c r="AFK64" s="32"/>
      <c r="AFL64" s="32"/>
      <c r="AFM64" s="32"/>
      <c r="AFN64" s="32"/>
      <c r="AFO64" s="32"/>
      <c r="AFP64" s="32"/>
      <c r="AFQ64" s="32"/>
      <c r="AFR64" s="32"/>
      <c r="AFS64" s="32"/>
      <c r="AFT64" s="32"/>
      <c r="AFU64" s="32"/>
      <c r="AFV64" s="32"/>
      <c r="AFW64" s="32"/>
      <c r="AFX64" s="32"/>
      <c r="AFY64" s="32"/>
      <c r="AFZ64" s="32"/>
      <c r="AGA64" s="32"/>
      <c r="AGB64" s="32"/>
      <c r="AGC64" s="32"/>
      <c r="AGD64" s="32"/>
      <c r="AGE64" s="32"/>
      <c r="AGF64" s="32"/>
      <c r="AGG64" s="32"/>
      <c r="AGH64" s="32"/>
      <c r="AGI64" s="32"/>
      <c r="AGJ64" s="32"/>
      <c r="AGK64" s="32"/>
      <c r="AGL64" s="32"/>
      <c r="AGM64" s="32"/>
      <c r="AGN64" s="32"/>
      <c r="AGO64" s="32"/>
      <c r="AGP64" s="32"/>
      <c r="AGQ64" s="32"/>
      <c r="AGR64" s="32"/>
      <c r="AGS64" s="32"/>
      <c r="AGT64" s="32"/>
      <c r="AGU64" s="32"/>
      <c r="AGV64" s="32"/>
      <c r="AGW64" s="32"/>
      <c r="AGX64" s="32"/>
      <c r="AGY64" s="32"/>
      <c r="AGZ64" s="32"/>
      <c r="AHA64" s="32"/>
      <c r="AHB64" s="32"/>
      <c r="AHC64" s="32"/>
      <c r="AHD64" s="32"/>
      <c r="AHE64" s="32"/>
      <c r="AHF64" s="32"/>
      <c r="AHG64" s="32"/>
      <c r="AHH64" s="32"/>
      <c r="AHI64" s="32"/>
      <c r="AHJ64" s="32"/>
      <c r="AHK64" s="32"/>
      <c r="AHL64" s="32"/>
      <c r="AHM64" s="32"/>
      <c r="AHN64" s="32"/>
      <c r="AHO64" s="32"/>
      <c r="AHP64" s="32"/>
      <c r="AHQ64" s="32"/>
      <c r="AHR64" s="32"/>
      <c r="AHS64" s="32"/>
      <c r="AHT64" s="32"/>
      <c r="AHU64" s="32"/>
      <c r="AHV64" s="32"/>
      <c r="AHW64" s="32"/>
      <c r="AHX64" s="32"/>
      <c r="AHY64" s="32"/>
      <c r="AHZ64" s="32"/>
      <c r="AIA64" s="32"/>
      <c r="AIB64" s="32"/>
      <c r="AIC64" s="32"/>
      <c r="AID64" s="32"/>
      <c r="AIE64" s="32"/>
      <c r="AIF64" s="32"/>
      <c r="AIG64" s="32"/>
      <c r="AIH64" s="32"/>
      <c r="AII64" s="32"/>
      <c r="AIJ64" s="32"/>
      <c r="AIK64" s="32"/>
      <c r="AIL64" s="32"/>
      <c r="AIM64" s="32"/>
      <c r="AIN64" s="32"/>
      <c r="AIO64" s="32"/>
      <c r="AIP64" s="32"/>
      <c r="AIQ64" s="32"/>
      <c r="AIR64" s="32"/>
      <c r="AIS64" s="32"/>
      <c r="AIT64" s="32"/>
      <c r="AIU64" s="32"/>
      <c r="AIV64" s="32"/>
      <c r="AIW64" s="32"/>
      <c r="AIX64" s="32"/>
      <c r="AIY64" s="32"/>
      <c r="AIZ64" s="32"/>
      <c r="AJA64" s="32"/>
      <c r="AJB64" s="32"/>
      <c r="AJC64" s="32"/>
      <c r="AJD64" s="32"/>
      <c r="AJE64" s="32"/>
      <c r="AJF64" s="32"/>
      <c r="AJG64" s="32"/>
      <c r="AJH64" s="32"/>
      <c r="AJI64" s="32"/>
      <c r="AJJ64" s="32"/>
      <c r="AJK64" s="32"/>
      <c r="AJL64" s="32"/>
      <c r="AJM64" s="32"/>
      <c r="AJN64" s="32"/>
      <c r="AJO64" s="32"/>
      <c r="AJP64" s="32"/>
      <c r="AJQ64" s="32"/>
      <c r="AJR64" s="32"/>
      <c r="AJS64" s="32"/>
      <c r="AJT64" s="32"/>
      <c r="AJU64" s="32"/>
      <c r="AJV64" s="32"/>
      <c r="AJW64" s="32"/>
      <c r="AJX64" s="32"/>
      <c r="AJY64" s="32"/>
      <c r="AJZ64" s="32"/>
      <c r="AKA64" s="32"/>
      <c r="AKB64" s="32"/>
      <c r="AKC64" s="32"/>
      <c r="AKD64" s="32"/>
      <c r="AKE64" s="32"/>
      <c r="AKF64" s="32"/>
      <c r="AKG64" s="32"/>
      <c r="AKH64" s="32"/>
      <c r="AKI64" s="32"/>
      <c r="AKJ64" s="32"/>
      <c r="AKK64" s="32"/>
      <c r="AKL64" s="32"/>
      <c r="AKM64" s="32"/>
      <c r="AKN64" s="32"/>
      <c r="AKO64" s="32"/>
      <c r="AKP64" s="32"/>
      <c r="AKQ64" s="32"/>
      <c r="AKR64" s="32"/>
      <c r="AKS64" s="32"/>
      <c r="AKT64" s="32"/>
      <c r="AKU64" s="32"/>
      <c r="AKV64" s="32"/>
      <c r="AKW64" s="32"/>
      <c r="AKX64" s="32"/>
      <c r="AKY64" s="32"/>
      <c r="AKZ64" s="32"/>
      <c r="ALA64" s="32"/>
      <c r="ALB64" s="32"/>
      <c r="ALC64" s="32"/>
      <c r="ALD64" s="32"/>
      <c r="ALE64" s="32"/>
      <c r="ALF64" s="32"/>
      <c r="ALG64" s="32"/>
      <c r="ALH64" s="32"/>
      <c r="ALI64" s="32"/>
      <c r="ALJ64" s="32"/>
      <c r="ALK64" s="32"/>
      <c r="ALL64" s="32"/>
      <c r="ALM64" s="32"/>
      <c r="ALN64" s="32"/>
      <c r="ALO64" s="32"/>
      <c r="ALP64" s="32"/>
      <c r="ALQ64" s="32"/>
      <c r="ALR64" s="32"/>
      <c r="ALS64" s="32"/>
      <c r="ALT64" s="32"/>
      <c r="ALU64" s="32"/>
      <c r="ALV64" s="32"/>
      <c r="ALW64" s="32"/>
      <c r="ALX64" s="32"/>
      <c r="ALY64" s="32"/>
      <c r="ALZ64" s="32"/>
      <c r="AMA64" s="32"/>
      <c r="AMB64" s="32"/>
      <c r="AMC64" s="32"/>
      <c r="AMD64" s="32"/>
      <c r="AME64" s="32"/>
      <c r="AMF64" s="32"/>
      <c r="AMG64" s="32"/>
      <c r="AMH64" s="32"/>
      <c r="AMI64" s="32"/>
      <c r="AMJ64" s="32"/>
    </row>
    <row r="65" customFormat="false" ht="12.75" hidden="false" customHeight="false" outlineLevel="0" collapsed="false">
      <c r="A65" s="10"/>
      <c r="B65" s="10"/>
      <c r="C65" s="10"/>
      <c r="D65" s="50" t="s">
        <v>65</v>
      </c>
      <c r="E65" s="51" t="n">
        <f aca="false">COUNTIF(C71:C78, "CONSOLIDADO")</f>
        <v>3</v>
      </c>
      <c r="F65" s="14"/>
      <c r="G65" s="22" t="s">
        <v>14</v>
      </c>
      <c r="H65" s="52" t="n">
        <f aca="false">COUNTIF(G71:G82,"H")+COUNTIF(I71:I82,"H")+COUNTIF(K71:K82,"H")</f>
        <v>6</v>
      </c>
      <c r="I65" s="52" t="n">
        <f aca="false">COUNTIF(G71:G82,"M")+COUNTIF(I71:I82,"M")+COUNTIF(K71:K82,"M")</f>
        <v>3</v>
      </c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2"/>
      <c r="IJ65" s="32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2"/>
      <c r="IW65" s="32"/>
      <c r="IX65" s="32"/>
      <c r="IY65" s="32"/>
      <c r="IZ65" s="32"/>
      <c r="JA65" s="32"/>
      <c r="JB65" s="32"/>
      <c r="JC65" s="32"/>
      <c r="JD65" s="32"/>
      <c r="JE65" s="32"/>
      <c r="JF65" s="32"/>
      <c r="JG65" s="32"/>
      <c r="JH65" s="32"/>
      <c r="JI65" s="32"/>
      <c r="JJ65" s="32"/>
      <c r="JK65" s="32"/>
      <c r="JL65" s="32"/>
      <c r="JM65" s="32"/>
      <c r="JN65" s="32"/>
      <c r="JO65" s="32"/>
      <c r="JP65" s="32"/>
      <c r="JQ65" s="32"/>
      <c r="JR65" s="32"/>
      <c r="JS65" s="32"/>
      <c r="JT65" s="32"/>
      <c r="JU65" s="32"/>
      <c r="JV65" s="32"/>
      <c r="JW65" s="32"/>
      <c r="JX65" s="32"/>
      <c r="JY65" s="32"/>
      <c r="JZ65" s="32"/>
      <c r="KA65" s="32"/>
      <c r="KB65" s="32"/>
      <c r="KC65" s="32"/>
      <c r="KD65" s="32"/>
      <c r="KE65" s="32"/>
      <c r="KF65" s="32"/>
      <c r="KG65" s="32"/>
      <c r="KH65" s="32"/>
      <c r="KI65" s="32"/>
      <c r="KJ65" s="32"/>
      <c r="KK65" s="32"/>
      <c r="KL65" s="32"/>
      <c r="KM65" s="32"/>
      <c r="KN65" s="32"/>
      <c r="KO65" s="32"/>
      <c r="KP65" s="32"/>
      <c r="KQ65" s="32"/>
      <c r="KR65" s="32"/>
      <c r="KS65" s="32"/>
      <c r="KT65" s="32"/>
      <c r="KU65" s="32"/>
      <c r="KV65" s="32"/>
      <c r="KW65" s="32"/>
      <c r="KX65" s="32"/>
      <c r="KY65" s="32"/>
      <c r="KZ65" s="32"/>
      <c r="LA65" s="32"/>
      <c r="LB65" s="32"/>
      <c r="LC65" s="32"/>
      <c r="LD65" s="32"/>
      <c r="LE65" s="32"/>
      <c r="LF65" s="32"/>
      <c r="LG65" s="32"/>
      <c r="LH65" s="32"/>
      <c r="LI65" s="32"/>
      <c r="LJ65" s="32"/>
      <c r="LK65" s="32"/>
      <c r="LL65" s="32"/>
      <c r="LM65" s="32"/>
      <c r="LN65" s="32"/>
      <c r="LO65" s="32"/>
      <c r="LP65" s="32"/>
      <c r="LQ65" s="32"/>
      <c r="LR65" s="32"/>
      <c r="LS65" s="32"/>
      <c r="LT65" s="32"/>
      <c r="LU65" s="32"/>
      <c r="LV65" s="32"/>
      <c r="LW65" s="32"/>
      <c r="LX65" s="32"/>
      <c r="LY65" s="32"/>
      <c r="LZ65" s="32"/>
      <c r="MA65" s="32"/>
      <c r="MB65" s="32"/>
      <c r="MC65" s="32"/>
      <c r="MD65" s="32"/>
      <c r="ME65" s="32"/>
      <c r="MF65" s="32"/>
      <c r="MG65" s="32"/>
      <c r="MH65" s="32"/>
      <c r="MI65" s="32"/>
      <c r="MJ65" s="32"/>
      <c r="MK65" s="32"/>
      <c r="ML65" s="32"/>
      <c r="MM65" s="32"/>
      <c r="MN65" s="32"/>
      <c r="MO65" s="32"/>
      <c r="MP65" s="32"/>
      <c r="MQ65" s="32"/>
      <c r="MR65" s="32"/>
      <c r="MS65" s="32"/>
      <c r="MT65" s="32"/>
      <c r="MU65" s="32"/>
      <c r="MV65" s="32"/>
      <c r="MW65" s="32"/>
      <c r="MX65" s="32"/>
      <c r="MY65" s="32"/>
      <c r="MZ65" s="32"/>
      <c r="NA65" s="32"/>
      <c r="NB65" s="32"/>
      <c r="NC65" s="32"/>
      <c r="ND65" s="32"/>
      <c r="NE65" s="32"/>
      <c r="NF65" s="32"/>
      <c r="NG65" s="32"/>
      <c r="NH65" s="32"/>
      <c r="NI65" s="32"/>
      <c r="NJ65" s="32"/>
      <c r="NK65" s="32"/>
      <c r="NL65" s="32"/>
      <c r="NM65" s="32"/>
      <c r="NN65" s="32"/>
      <c r="NO65" s="32"/>
      <c r="NP65" s="32"/>
      <c r="NQ65" s="32"/>
      <c r="NR65" s="32"/>
      <c r="NS65" s="32"/>
      <c r="NT65" s="32"/>
      <c r="NU65" s="32"/>
      <c r="NV65" s="32"/>
      <c r="NW65" s="32"/>
      <c r="NX65" s="32"/>
      <c r="NY65" s="32"/>
      <c r="NZ65" s="32"/>
      <c r="OA65" s="32"/>
      <c r="OB65" s="32"/>
      <c r="OC65" s="32"/>
      <c r="OD65" s="32"/>
      <c r="OE65" s="32"/>
      <c r="OF65" s="32"/>
      <c r="OG65" s="32"/>
      <c r="OH65" s="32"/>
      <c r="OI65" s="32"/>
      <c r="OJ65" s="32"/>
      <c r="OK65" s="32"/>
      <c r="OL65" s="32"/>
      <c r="OM65" s="32"/>
      <c r="ON65" s="32"/>
      <c r="OO65" s="32"/>
      <c r="OP65" s="32"/>
      <c r="OQ65" s="32"/>
      <c r="OR65" s="32"/>
      <c r="OS65" s="32"/>
      <c r="OT65" s="32"/>
      <c r="OU65" s="32"/>
      <c r="OV65" s="32"/>
      <c r="OW65" s="32"/>
      <c r="OX65" s="32"/>
      <c r="OY65" s="32"/>
      <c r="OZ65" s="32"/>
      <c r="PA65" s="32"/>
      <c r="PB65" s="32"/>
      <c r="PC65" s="32"/>
      <c r="PD65" s="32"/>
      <c r="PE65" s="32"/>
      <c r="PF65" s="32"/>
      <c r="PG65" s="32"/>
      <c r="PH65" s="32"/>
      <c r="PI65" s="32"/>
      <c r="PJ65" s="32"/>
      <c r="PK65" s="32"/>
      <c r="PL65" s="32"/>
      <c r="PM65" s="32"/>
      <c r="PN65" s="32"/>
      <c r="PO65" s="32"/>
      <c r="PP65" s="32"/>
      <c r="PQ65" s="32"/>
      <c r="PR65" s="32"/>
      <c r="PS65" s="32"/>
      <c r="PT65" s="32"/>
      <c r="PU65" s="32"/>
      <c r="PV65" s="32"/>
      <c r="PW65" s="32"/>
      <c r="PX65" s="32"/>
      <c r="PY65" s="32"/>
      <c r="PZ65" s="32"/>
      <c r="QA65" s="32"/>
      <c r="QB65" s="32"/>
      <c r="QC65" s="32"/>
      <c r="QD65" s="32"/>
      <c r="QE65" s="32"/>
      <c r="QF65" s="32"/>
      <c r="QG65" s="32"/>
      <c r="QH65" s="32"/>
      <c r="QI65" s="32"/>
      <c r="QJ65" s="32"/>
      <c r="QK65" s="32"/>
      <c r="QL65" s="32"/>
      <c r="QM65" s="32"/>
      <c r="QN65" s="32"/>
      <c r="QO65" s="32"/>
      <c r="QP65" s="32"/>
      <c r="QQ65" s="32"/>
      <c r="QR65" s="32"/>
      <c r="QS65" s="32"/>
      <c r="QT65" s="32"/>
      <c r="QU65" s="32"/>
      <c r="QV65" s="32"/>
      <c r="QW65" s="32"/>
      <c r="QX65" s="32"/>
      <c r="QY65" s="32"/>
      <c r="QZ65" s="32"/>
      <c r="RA65" s="32"/>
      <c r="RB65" s="32"/>
      <c r="RC65" s="32"/>
      <c r="RD65" s="32"/>
      <c r="RE65" s="32"/>
      <c r="RF65" s="32"/>
      <c r="RG65" s="32"/>
      <c r="RH65" s="32"/>
      <c r="RI65" s="32"/>
      <c r="RJ65" s="32"/>
      <c r="RK65" s="32"/>
      <c r="RL65" s="32"/>
      <c r="RM65" s="32"/>
      <c r="RN65" s="32"/>
      <c r="RO65" s="32"/>
      <c r="RP65" s="32"/>
      <c r="RQ65" s="32"/>
      <c r="RR65" s="32"/>
      <c r="RS65" s="32"/>
      <c r="RT65" s="32"/>
      <c r="RU65" s="32"/>
      <c r="RV65" s="32"/>
      <c r="RW65" s="32"/>
      <c r="RX65" s="32"/>
      <c r="RY65" s="32"/>
      <c r="RZ65" s="32"/>
      <c r="SA65" s="32"/>
      <c r="SB65" s="32"/>
      <c r="SC65" s="32"/>
      <c r="SD65" s="32"/>
      <c r="SE65" s="32"/>
      <c r="SF65" s="32"/>
      <c r="SG65" s="32"/>
      <c r="SH65" s="32"/>
      <c r="SI65" s="32"/>
      <c r="SJ65" s="32"/>
      <c r="SK65" s="32"/>
      <c r="SL65" s="32"/>
      <c r="SM65" s="32"/>
      <c r="SN65" s="32"/>
      <c r="SO65" s="32"/>
      <c r="SP65" s="32"/>
      <c r="SQ65" s="32"/>
      <c r="SR65" s="32"/>
      <c r="SS65" s="32"/>
      <c r="ST65" s="32"/>
      <c r="SU65" s="32"/>
      <c r="SV65" s="32"/>
      <c r="SW65" s="32"/>
      <c r="SX65" s="32"/>
      <c r="SY65" s="32"/>
      <c r="SZ65" s="32"/>
      <c r="TA65" s="32"/>
      <c r="TB65" s="32"/>
      <c r="TC65" s="32"/>
      <c r="TD65" s="32"/>
      <c r="TE65" s="32"/>
      <c r="TF65" s="32"/>
      <c r="TG65" s="32"/>
      <c r="TH65" s="32"/>
      <c r="TI65" s="32"/>
      <c r="TJ65" s="32"/>
      <c r="TK65" s="32"/>
      <c r="TL65" s="32"/>
      <c r="TM65" s="32"/>
      <c r="TN65" s="32"/>
      <c r="TO65" s="32"/>
      <c r="TP65" s="32"/>
      <c r="TQ65" s="32"/>
      <c r="TR65" s="32"/>
      <c r="TS65" s="32"/>
      <c r="TT65" s="32"/>
      <c r="TU65" s="32"/>
      <c r="TV65" s="32"/>
      <c r="TW65" s="32"/>
      <c r="TX65" s="32"/>
      <c r="TY65" s="32"/>
      <c r="TZ65" s="32"/>
      <c r="UA65" s="32"/>
      <c r="UB65" s="32"/>
      <c r="UC65" s="32"/>
      <c r="UD65" s="32"/>
      <c r="UE65" s="32"/>
      <c r="UF65" s="32"/>
      <c r="UG65" s="32"/>
      <c r="UH65" s="32"/>
      <c r="UI65" s="32"/>
      <c r="UJ65" s="32"/>
      <c r="UK65" s="32"/>
      <c r="UL65" s="32"/>
      <c r="UM65" s="32"/>
      <c r="UN65" s="32"/>
      <c r="UO65" s="32"/>
      <c r="UP65" s="32"/>
      <c r="UQ65" s="32"/>
      <c r="UR65" s="32"/>
      <c r="US65" s="32"/>
      <c r="UT65" s="32"/>
      <c r="UU65" s="32"/>
      <c r="UV65" s="32"/>
      <c r="UW65" s="32"/>
      <c r="UX65" s="32"/>
      <c r="UY65" s="32"/>
      <c r="UZ65" s="32"/>
      <c r="VA65" s="32"/>
      <c r="VB65" s="32"/>
      <c r="VC65" s="32"/>
      <c r="VD65" s="32"/>
      <c r="VE65" s="32"/>
      <c r="VF65" s="32"/>
      <c r="VG65" s="32"/>
      <c r="VH65" s="32"/>
      <c r="VI65" s="32"/>
      <c r="VJ65" s="32"/>
      <c r="VK65" s="32"/>
      <c r="VL65" s="32"/>
      <c r="VM65" s="32"/>
      <c r="VN65" s="32"/>
      <c r="VO65" s="32"/>
      <c r="VP65" s="32"/>
      <c r="VQ65" s="32"/>
      <c r="VR65" s="32"/>
      <c r="VS65" s="32"/>
      <c r="VT65" s="32"/>
      <c r="VU65" s="32"/>
      <c r="VV65" s="32"/>
      <c r="VW65" s="32"/>
      <c r="VX65" s="32"/>
      <c r="VY65" s="32"/>
      <c r="VZ65" s="32"/>
      <c r="WA65" s="32"/>
      <c r="WB65" s="32"/>
      <c r="WC65" s="32"/>
      <c r="WD65" s="32"/>
      <c r="WE65" s="32"/>
      <c r="WF65" s="32"/>
      <c r="WG65" s="32"/>
      <c r="WH65" s="32"/>
      <c r="WI65" s="32"/>
      <c r="WJ65" s="32"/>
      <c r="WK65" s="32"/>
      <c r="WL65" s="32"/>
      <c r="WM65" s="32"/>
      <c r="WN65" s="32"/>
      <c r="WO65" s="32"/>
      <c r="WP65" s="32"/>
      <c r="WQ65" s="32"/>
      <c r="WR65" s="32"/>
      <c r="WS65" s="32"/>
      <c r="WT65" s="32"/>
      <c r="WU65" s="32"/>
      <c r="WV65" s="32"/>
      <c r="WW65" s="32"/>
      <c r="WX65" s="32"/>
      <c r="WY65" s="32"/>
      <c r="WZ65" s="32"/>
      <c r="XA65" s="32"/>
      <c r="XB65" s="32"/>
      <c r="XC65" s="32"/>
      <c r="XD65" s="32"/>
      <c r="XE65" s="32"/>
      <c r="XF65" s="32"/>
      <c r="XG65" s="32"/>
      <c r="XH65" s="32"/>
      <c r="XI65" s="32"/>
      <c r="XJ65" s="32"/>
      <c r="XK65" s="32"/>
      <c r="XL65" s="32"/>
      <c r="XM65" s="32"/>
      <c r="XN65" s="32"/>
      <c r="XO65" s="32"/>
      <c r="XP65" s="32"/>
      <c r="XQ65" s="32"/>
      <c r="XR65" s="32"/>
      <c r="XS65" s="32"/>
      <c r="XT65" s="32"/>
      <c r="XU65" s="32"/>
      <c r="XV65" s="32"/>
      <c r="XW65" s="32"/>
      <c r="XX65" s="32"/>
      <c r="XY65" s="32"/>
      <c r="XZ65" s="32"/>
      <c r="YA65" s="32"/>
      <c r="YB65" s="32"/>
      <c r="YC65" s="32"/>
      <c r="YD65" s="32"/>
      <c r="YE65" s="32"/>
      <c r="YF65" s="32"/>
      <c r="YG65" s="32"/>
      <c r="YH65" s="32"/>
      <c r="YI65" s="32"/>
      <c r="YJ65" s="32"/>
      <c r="YK65" s="32"/>
      <c r="YL65" s="32"/>
      <c r="YM65" s="32"/>
      <c r="YN65" s="32"/>
      <c r="YO65" s="32"/>
      <c r="YP65" s="32"/>
      <c r="YQ65" s="32"/>
      <c r="YR65" s="32"/>
      <c r="YS65" s="32"/>
      <c r="YT65" s="32"/>
      <c r="YU65" s="32"/>
      <c r="YV65" s="32"/>
      <c r="YW65" s="32"/>
      <c r="YX65" s="32"/>
      <c r="YY65" s="32"/>
      <c r="YZ65" s="32"/>
      <c r="ZA65" s="32"/>
      <c r="ZB65" s="32"/>
      <c r="ZC65" s="32"/>
      <c r="ZD65" s="32"/>
      <c r="ZE65" s="32"/>
      <c r="ZF65" s="32"/>
      <c r="ZG65" s="32"/>
      <c r="ZH65" s="32"/>
      <c r="ZI65" s="32"/>
      <c r="ZJ65" s="32"/>
      <c r="ZK65" s="32"/>
      <c r="ZL65" s="32"/>
      <c r="ZM65" s="32"/>
      <c r="ZN65" s="32"/>
      <c r="ZO65" s="32"/>
      <c r="ZP65" s="32"/>
      <c r="ZQ65" s="32"/>
      <c r="ZR65" s="32"/>
      <c r="ZS65" s="32"/>
      <c r="ZT65" s="32"/>
      <c r="ZU65" s="32"/>
      <c r="ZV65" s="32"/>
      <c r="ZW65" s="32"/>
      <c r="ZX65" s="32"/>
      <c r="ZY65" s="32"/>
      <c r="ZZ65" s="32"/>
      <c r="AAA65" s="32"/>
      <c r="AAB65" s="32"/>
      <c r="AAC65" s="32"/>
      <c r="AAD65" s="32"/>
      <c r="AAE65" s="32"/>
      <c r="AAF65" s="32"/>
      <c r="AAG65" s="32"/>
      <c r="AAH65" s="32"/>
      <c r="AAI65" s="32"/>
      <c r="AAJ65" s="32"/>
      <c r="AAK65" s="32"/>
      <c r="AAL65" s="32"/>
      <c r="AAM65" s="32"/>
      <c r="AAN65" s="32"/>
      <c r="AAO65" s="32"/>
      <c r="AAP65" s="32"/>
      <c r="AAQ65" s="32"/>
      <c r="AAR65" s="32"/>
      <c r="AAS65" s="32"/>
      <c r="AAT65" s="32"/>
      <c r="AAU65" s="32"/>
      <c r="AAV65" s="32"/>
      <c r="AAW65" s="32"/>
      <c r="AAX65" s="32"/>
      <c r="AAY65" s="32"/>
      <c r="AAZ65" s="32"/>
      <c r="ABA65" s="32"/>
      <c r="ABB65" s="32"/>
      <c r="ABC65" s="32"/>
      <c r="ABD65" s="32"/>
      <c r="ABE65" s="32"/>
      <c r="ABF65" s="32"/>
      <c r="ABG65" s="32"/>
      <c r="ABH65" s="32"/>
      <c r="ABI65" s="32"/>
      <c r="ABJ65" s="32"/>
      <c r="ABK65" s="32"/>
      <c r="ABL65" s="32"/>
      <c r="ABM65" s="32"/>
      <c r="ABN65" s="32"/>
      <c r="ABO65" s="32"/>
      <c r="ABP65" s="32"/>
      <c r="ABQ65" s="32"/>
      <c r="ABR65" s="32"/>
      <c r="ABS65" s="32"/>
      <c r="ABT65" s="32"/>
      <c r="ABU65" s="32"/>
      <c r="ABV65" s="32"/>
      <c r="ABW65" s="32"/>
      <c r="ABX65" s="32"/>
      <c r="ABY65" s="32"/>
      <c r="ABZ65" s="32"/>
      <c r="ACA65" s="32"/>
      <c r="ACB65" s="32"/>
      <c r="ACC65" s="32"/>
      <c r="ACD65" s="32"/>
      <c r="ACE65" s="32"/>
      <c r="ACF65" s="32"/>
      <c r="ACG65" s="32"/>
      <c r="ACH65" s="32"/>
      <c r="ACI65" s="32"/>
      <c r="ACJ65" s="32"/>
      <c r="ACK65" s="32"/>
      <c r="ACL65" s="32"/>
      <c r="ACM65" s="32"/>
      <c r="ACN65" s="32"/>
      <c r="ACO65" s="32"/>
      <c r="ACP65" s="32"/>
      <c r="ACQ65" s="32"/>
      <c r="ACR65" s="32"/>
      <c r="ACS65" s="32"/>
      <c r="ACT65" s="32"/>
      <c r="ACU65" s="32"/>
      <c r="ACV65" s="32"/>
      <c r="ACW65" s="32"/>
      <c r="ACX65" s="32"/>
      <c r="ACY65" s="32"/>
      <c r="ACZ65" s="32"/>
      <c r="ADA65" s="32"/>
      <c r="ADB65" s="32"/>
      <c r="ADC65" s="32"/>
      <c r="ADD65" s="32"/>
      <c r="ADE65" s="32"/>
      <c r="ADF65" s="32"/>
      <c r="ADG65" s="32"/>
      <c r="ADH65" s="32"/>
      <c r="ADI65" s="32"/>
      <c r="ADJ65" s="32"/>
      <c r="ADK65" s="32"/>
      <c r="ADL65" s="32"/>
      <c r="ADM65" s="32"/>
      <c r="ADN65" s="32"/>
      <c r="ADO65" s="32"/>
      <c r="ADP65" s="32"/>
      <c r="ADQ65" s="32"/>
      <c r="ADR65" s="32"/>
      <c r="ADS65" s="32"/>
      <c r="ADT65" s="32"/>
      <c r="ADU65" s="32"/>
      <c r="ADV65" s="32"/>
      <c r="ADW65" s="32"/>
      <c r="ADX65" s="32"/>
      <c r="ADY65" s="32"/>
      <c r="ADZ65" s="32"/>
      <c r="AEA65" s="32"/>
      <c r="AEB65" s="32"/>
      <c r="AEC65" s="32"/>
      <c r="AED65" s="32"/>
      <c r="AEE65" s="32"/>
      <c r="AEF65" s="32"/>
      <c r="AEG65" s="32"/>
      <c r="AEH65" s="32"/>
      <c r="AEI65" s="32"/>
      <c r="AEJ65" s="32"/>
      <c r="AEK65" s="32"/>
      <c r="AEL65" s="32"/>
      <c r="AEM65" s="32"/>
      <c r="AEN65" s="32"/>
      <c r="AEO65" s="32"/>
      <c r="AEP65" s="32"/>
      <c r="AEQ65" s="32"/>
      <c r="AER65" s="32"/>
      <c r="AES65" s="32"/>
      <c r="AET65" s="32"/>
      <c r="AEU65" s="32"/>
      <c r="AEV65" s="32"/>
      <c r="AEW65" s="32"/>
      <c r="AEX65" s="32"/>
      <c r="AEY65" s="32"/>
      <c r="AEZ65" s="32"/>
      <c r="AFA65" s="32"/>
      <c r="AFB65" s="32"/>
      <c r="AFC65" s="32"/>
      <c r="AFD65" s="32"/>
      <c r="AFE65" s="32"/>
      <c r="AFF65" s="32"/>
      <c r="AFG65" s="32"/>
      <c r="AFH65" s="32"/>
      <c r="AFI65" s="32"/>
      <c r="AFJ65" s="32"/>
      <c r="AFK65" s="32"/>
      <c r="AFL65" s="32"/>
      <c r="AFM65" s="32"/>
      <c r="AFN65" s="32"/>
      <c r="AFO65" s="32"/>
      <c r="AFP65" s="32"/>
      <c r="AFQ65" s="32"/>
      <c r="AFR65" s="32"/>
      <c r="AFS65" s="32"/>
      <c r="AFT65" s="32"/>
      <c r="AFU65" s="32"/>
      <c r="AFV65" s="32"/>
      <c r="AFW65" s="32"/>
      <c r="AFX65" s="32"/>
      <c r="AFY65" s="32"/>
      <c r="AFZ65" s="32"/>
      <c r="AGA65" s="32"/>
      <c r="AGB65" s="32"/>
      <c r="AGC65" s="32"/>
      <c r="AGD65" s="32"/>
      <c r="AGE65" s="32"/>
      <c r="AGF65" s="32"/>
      <c r="AGG65" s="32"/>
      <c r="AGH65" s="32"/>
      <c r="AGI65" s="32"/>
      <c r="AGJ65" s="32"/>
      <c r="AGK65" s="32"/>
      <c r="AGL65" s="32"/>
      <c r="AGM65" s="32"/>
      <c r="AGN65" s="32"/>
      <c r="AGO65" s="32"/>
      <c r="AGP65" s="32"/>
      <c r="AGQ65" s="32"/>
      <c r="AGR65" s="32"/>
      <c r="AGS65" s="32"/>
      <c r="AGT65" s="32"/>
      <c r="AGU65" s="32"/>
      <c r="AGV65" s="32"/>
      <c r="AGW65" s="32"/>
      <c r="AGX65" s="32"/>
      <c r="AGY65" s="32"/>
      <c r="AGZ65" s="32"/>
      <c r="AHA65" s="32"/>
      <c r="AHB65" s="32"/>
      <c r="AHC65" s="32"/>
      <c r="AHD65" s="32"/>
      <c r="AHE65" s="32"/>
      <c r="AHF65" s="32"/>
      <c r="AHG65" s="32"/>
      <c r="AHH65" s="32"/>
      <c r="AHI65" s="32"/>
      <c r="AHJ65" s="32"/>
      <c r="AHK65" s="32"/>
      <c r="AHL65" s="32"/>
      <c r="AHM65" s="32"/>
      <c r="AHN65" s="32"/>
      <c r="AHO65" s="32"/>
      <c r="AHP65" s="32"/>
      <c r="AHQ65" s="32"/>
      <c r="AHR65" s="32"/>
      <c r="AHS65" s="32"/>
      <c r="AHT65" s="32"/>
      <c r="AHU65" s="32"/>
      <c r="AHV65" s="32"/>
      <c r="AHW65" s="32"/>
      <c r="AHX65" s="32"/>
      <c r="AHY65" s="32"/>
      <c r="AHZ65" s="32"/>
      <c r="AIA65" s="32"/>
      <c r="AIB65" s="32"/>
      <c r="AIC65" s="32"/>
      <c r="AID65" s="32"/>
      <c r="AIE65" s="32"/>
      <c r="AIF65" s="32"/>
      <c r="AIG65" s="32"/>
      <c r="AIH65" s="32"/>
      <c r="AII65" s="32"/>
      <c r="AIJ65" s="32"/>
      <c r="AIK65" s="32"/>
      <c r="AIL65" s="32"/>
      <c r="AIM65" s="32"/>
      <c r="AIN65" s="32"/>
      <c r="AIO65" s="32"/>
      <c r="AIP65" s="32"/>
      <c r="AIQ65" s="32"/>
      <c r="AIR65" s="32"/>
      <c r="AIS65" s="32"/>
      <c r="AIT65" s="32"/>
      <c r="AIU65" s="32"/>
      <c r="AIV65" s="32"/>
      <c r="AIW65" s="32"/>
      <c r="AIX65" s="32"/>
      <c r="AIY65" s="32"/>
      <c r="AIZ65" s="32"/>
      <c r="AJA65" s="32"/>
      <c r="AJB65" s="32"/>
      <c r="AJC65" s="32"/>
      <c r="AJD65" s="32"/>
      <c r="AJE65" s="32"/>
      <c r="AJF65" s="32"/>
      <c r="AJG65" s="32"/>
      <c r="AJH65" s="32"/>
      <c r="AJI65" s="32"/>
      <c r="AJJ65" s="32"/>
      <c r="AJK65" s="32"/>
      <c r="AJL65" s="32"/>
      <c r="AJM65" s="32"/>
      <c r="AJN65" s="32"/>
      <c r="AJO65" s="32"/>
      <c r="AJP65" s="32"/>
      <c r="AJQ65" s="32"/>
      <c r="AJR65" s="32"/>
      <c r="AJS65" s="32"/>
      <c r="AJT65" s="32"/>
      <c r="AJU65" s="32"/>
      <c r="AJV65" s="32"/>
      <c r="AJW65" s="32"/>
      <c r="AJX65" s="32"/>
      <c r="AJY65" s="32"/>
      <c r="AJZ65" s="32"/>
      <c r="AKA65" s="32"/>
      <c r="AKB65" s="32"/>
      <c r="AKC65" s="32"/>
      <c r="AKD65" s="32"/>
      <c r="AKE65" s="32"/>
      <c r="AKF65" s="32"/>
      <c r="AKG65" s="32"/>
      <c r="AKH65" s="32"/>
      <c r="AKI65" s="32"/>
      <c r="AKJ65" s="32"/>
      <c r="AKK65" s="32"/>
      <c r="AKL65" s="32"/>
      <c r="AKM65" s="32"/>
      <c r="AKN65" s="32"/>
      <c r="AKO65" s="32"/>
      <c r="AKP65" s="32"/>
      <c r="AKQ65" s="32"/>
      <c r="AKR65" s="32"/>
      <c r="AKS65" s="32"/>
      <c r="AKT65" s="32"/>
      <c r="AKU65" s="32"/>
      <c r="AKV65" s="32"/>
      <c r="AKW65" s="32"/>
      <c r="AKX65" s="32"/>
      <c r="AKY65" s="32"/>
      <c r="AKZ65" s="32"/>
      <c r="ALA65" s="32"/>
      <c r="ALB65" s="32"/>
      <c r="ALC65" s="32"/>
      <c r="ALD65" s="32"/>
      <c r="ALE65" s="32"/>
      <c r="ALF65" s="32"/>
      <c r="ALG65" s="32"/>
      <c r="ALH65" s="32"/>
      <c r="ALI65" s="32"/>
      <c r="ALJ65" s="32"/>
      <c r="ALK65" s="32"/>
      <c r="ALL65" s="32"/>
      <c r="ALM65" s="32"/>
      <c r="ALN65" s="32"/>
      <c r="ALO65" s="32"/>
      <c r="ALP65" s="32"/>
      <c r="ALQ65" s="32"/>
      <c r="ALR65" s="32"/>
      <c r="ALS65" s="32"/>
      <c r="ALT65" s="32"/>
      <c r="ALU65" s="32"/>
      <c r="ALV65" s="32"/>
      <c r="ALW65" s="32"/>
      <c r="ALX65" s="32"/>
      <c r="ALY65" s="32"/>
      <c r="ALZ65" s="32"/>
      <c r="AMA65" s="32"/>
      <c r="AMB65" s="32"/>
      <c r="AMC65" s="32"/>
      <c r="AMD65" s="32"/>
      <c r="AME65" s="32"/>
      <c r="AMF65" s="32"/>
      <c r="AMG65" s="32"/>
      <c r="AMH65" s="32"/>
      <c r="AMI65" s="32"/>
      <c r="AMJ65" s="32"/>
    </row>
    <row r="66" customFormat="false" ht="12.75" hidden="false" customHeight="false" outlineLevel="0" collapsed="false">
      <c r="A66" s="10"/>
      <c r="B66" s="10"/>
      <c r="C66" s="10"/>
      <c r="D66" s="50" t="s">
        <v>66</v>
      </c>
      <c r="E66" s="51" t="n">
        <f aca="false">COUNTIF(C71:C78, "EMERGENTE")</f>
        <v>4</v>
      </c>
      <c r="F66" s="14"/>
      <c r="G66" s="22" t="s">
        <v>16</v>
      </c>
      <c r="H66" s="53" t="n">
        <f aca="false">(H65/SUM(H65:I65))</f>
        <v>0.666666666666667</v>
      </c>
      <c r="I66" s="53" t="n">
        <f aca="false">(I65/SUM(H65:I65))</f>
        <v>0.333333333333333</v>
      </c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  <c r="IH66" s="32"/>
      <c r="II66" s="32"/>
      <c r="IJ66" s="32"/>
      <c r="IK66" s="32"/>
      <c r="IL66" s="32"/>
      <c r="IM66" s="32"/>
      <c r="IN66" s="32"/>
      <c r="IO66" s="32"/>
      <c r="IP66" s="32"/>
      <c r="IQ66" s="32"/>
      <c r="IR66" s="32"/>
      <c r="IS66" s="32"/>
      <c r="IT66" s="32"/>
      <c r="IU66" s="32"/>
      <c r="IV66" s="32"/>
      <c r="IW66" s="32"/>
      <c r="IX66" s="32"/>
      <c r="IY66" s="32"/>
      <c r="IZ66" s="32"/>
      <c r="JA66" s="32"/>
      <c r="JB66" s="32"/>
      <c r="JC66" s="32"/>
      <c r="JD66" s="32"/>
      <c r="JE66" s="32"/>
      <c r="JF66" s="32"/>
      <c r="JG66" s="32"/>
      <c r="JH66" s="32"/>
      <c r="JI66" s="32"/>
      <c r="JJ66" s="32"/>
      <c r="JK66" s="32"/>
      <c r="JL66" s="32"/>
      <c r="JM66" s="32"/>
      <c r="JN66" s="32"/>
      <c r="JO66" s="32"/>
      <c r="JP66" s="32"/>
      <c r="JQ66" s="32"/>
      <c r="JR66" s="32"/>
      <c r="JS66" s="32"/>
      <c r="JT66" s="32"/>
      <c r="JU66" s="32"/>
      <c r="JV66" s="32"/>
      <c r="JW66" s="32"/>
      <c r="JX66" s="32"/>
      <c r="JY66" s="32"/>
      <c r="JZ66" s="32"/>
      <c r="KA66" s="32"/>
      <c r="KB66" s="32"/>
      <c r="KC66" s="32"/>
      <c r="KD66" s="32"/>
      <c r="KE66" s="32"/>
      <c r="KF66" s="32"/>
      <c r="KG66" s="32"/>
      <c r="KH66" s="32"/>
      <c r="KI66" s="32"/>
      <c r="KJ66" s="32"/>
      <c r="KK66" s="32"/>
      <c r="KL66" s="32"/>
      <c r="KM66" s="32"/>
      <c r="KN66" s="32"/>
      <c r="KO66" s="32"/>
      <c r="KP66" s="32"/>
      <c r="KQ66" s="32"/>
      <c r="KR66" s="32"/>
      <c r="KS66" s="32"/>
      <c r="KT66" s="32"/>
      <c r="KU66" s="32"/>
      <c r="KV66" s="32"/>
      <c r="KW66" s="32"/>
      <c r="KX66" s="32"/>
      <c r="KY66" s="32"/>
      <c r="KZ66" s="32"/>
      <c r="LA66" s="32"/>
      <c r="LB66" s="32"/>
      <c r="LC66" s="32"/>
      <c r="LD66" s="32"/>
      <c r="LE66" s="32"/>
      <c r="LF66" s="32"/>
      <c r="LG66" s="32"/>
      <c r="LH66" s="32"/>
      <c r="LI66" s="32"/>
      <c r="LJ66" s="32"/>
      <c r="LK66" s="32"/>
      <c r="LL66" s="32"/>
      <c r="LM66" s="32"/>
      <c r="LN66" s="32"/>
      <c r="LO66" s="32"/>
      <c r="LP66" s="32"/>
      <c r="LQ66" s="32"/>
      <c r="LR66" s="32"/>
      <c r="LS66" s="32"/>
      <c r="LT66" s="32"/>
      <c r="LU66" s="32"/>
      <c r="LV66" s="32"/>
      <c r="LW66" s="32"/>
      <c r="LX66" s="32"/>
      <c r="LY66" s="32"/>
      <c r="LZ66" s="32"/>
      <c r="MA66" s="32"/>
      <c r="MB66" s="32"/>
      <c r="MC66" s="32"/>
      <c r="MD66" s="32"/>
      <c r="ME66" s="32"/>
      <c r="MF66" s="32"/>
      <c r="MG66" s="32"/>
      <c r="MH66" s="32"/>
      <c r="MI66" s="32"/>
      <c r="MJ66" s="32"/>
      <c r="MK66" s="32"/>
      <c r="ML66" s="32"/>
      <c r="MM66" s="32"/>
      <c r="MN66" s="32"/>
      <c r="MO66" s="32"/>
      <c r="MP66" s="32"/>
      <c r="MQ66" s="32"/>
      <c r="MR66" s="32"/>
      <c r="MS66" s="32"/>
      <c r="MT66" s="32"/>
      <c r="MU66" s="32"/>
      <c r="MV66" s="32"/>
      <c r="MW66" s="32"/>
      <c r="MX66" s="32"/>
      <c r="MY66" s="32"/>
      <c r="MZ66" s="32"/>
      <c r="NA66" s="32"/>
      <c r="NB66" s="32"/>
      <c r="NC66" s="32"/>
      <c r="ND66" s="32"/>
      <c r="NE66" s="32"/>
      <c r="NF66" s="32"/>
      <c r="NG66" s="32"/>
      <c r="NH66" s="32"/>
      <c r="NI66" s="32"/>
      <c r="NJ66" s="32"/>
      <c r="NK66" s="32"/>
      <c r="NL66" s="32"/>
      <c r="NM66" s="32"/>
      <c r="NN66" s="32"/>
      <c r="NO66" s="32"/>
      <c r="NP66" s="32"/>
      <c r="NQ66" s="32"/>
      <c r="NR66" s="32"/>
      <c r="NS66" s="32"/>
      <c r="NT66" s="32"/>
      <c r="NU66" s="32"/>
      <c r="NV66" s="32"/>
      <c r="NW66" s="32"/>
      <c r="NX66" s="32"/>
      <c r="NY66" s="32"/>
      <c r="NZ66" s="32"/>
      <c r="OA66" s="32"/>
      <c r="OB66" s="32"/>
      <c r="OC66" s="32"/>
      <c r="OD66" s="32"/>
      <c r="OE66" s="32"/>
      <c r="OF66" s="32"/>
      <c r="OG66" s="32"/>
      <c r="OH66" s="32"/>
      <c r="OI66" s="32"/>
      <c r="OJ66" s="32"/>
      <c r="OK66" s="32"/>
      <c r="OL66" s="32"/>
      <c r="OM66" s="32"/>
      <c r="ON66" s="32"/>
      <c r="OO66" s="32"/>
      <c r="OP66" s="32"/>
      <c r="OQ66" s="32"/>
      <c r="OR66" s="32"/>
      <c r="OS66" s="32"/>
      <c r="OT66" s="32"/>
      <c r="OU66" s="32"/>
      <c r="OV66" s="32"/>
      <c r="OW66" s="32"/>
      <c r="OX66" s="32"/>
      <c r="OY66" s="32"/>
      <c r="OZ66" s="32"/>
      <c r="PA66" s="32"/>
      <c r="PB66" s="32"/>
      <c r="PC66" s="32"/>
      <c r="PD66" s="32"/>
      <c r="PE66" s="32"/>
      <c r="PF66" s="32"/>
      <c r="PG66" s="32"/>
      <c r="PH66" s="32"/>
      <c r="PI66" s="32"/>
      <c r="PJ66" s="32"/>
      <c r="PK66" s="32"/>
      <c r="PL66" s="32"/>
      <c r="PM66" s="32"/>
      <c r="PN66" s="32"/>
      <c r="PO66" s="32"/>
      <c r="PP66" s="32"/>
      <c r="PQ66" s="32"/>
      <c r="PR66" s="32"/>
      <c r="PS66" s="32"/>
      <c r="PT66" s="32"/>
      <c r="PU66" s="32"/>
      <c r="PV66" s="32"/>
      <c r="PW66" s="32"/>
      <c r="PX66" s="32"/>
      <c r="PY66" s="32"/>
      <c r="PZ66" s="32"/>
      <c r="QA66" s="32"/>
      <c r="QB66" s="32"/>
      <c r="QC66" s="32"/>
      <c r="QD66" s="32"/>
      <c r="QE66" s="32"/>
      <c r="QF66" s="32"/>
      <c r="QG66" s="32"/>
      <c r="QH66" s="32"/>
      <c r="QI66" s="32"/>
      <c r="QJ66" s="32"/>
      <c r="QK66" s="32"/>
      <c r="QL66" s="32"/>
      <c r="QM66" s="32"/>
      <c r="QN66" s="32"/>
      <c r="QO66" s="32"/>
      <c r="QP66" s="32"/>
      <c r="QQ66" s="32"/>
      <c r="QR66" s="32"/>
      <c r="QS66" s="32"/>
      <c r="QT66" s="32"/>
      <c r="QU66" s="32"/>
      <c r="QV66" s="32"/>
      <c r="QW66" s="32"/>
      <c r="QX66" s="32"/>
      <c r="QY66" s="32"/>
      <c r="QZ66" s="32"/>
      <c r="RA66" s="32"/>
      <c r="RB66" s="32"/>
      <c r="RC66" s="32"/>
      <c r="RD66" s="32"/>
      <c r="RE66" s="32"/>
      <c r="RF66" s="32"/>
      <c r="RG66" s="32"/>
      <c r="RH66" s="32"/>
      <c r="RI66" s="32"/>
      <c r="RJ66" s="32"/>
      <c r="RK66" s="32"/>
      <c r="RL66" s="32"/>
      <c r="RM66" s="32"/>
      <c r="RN66" s="32"/>
      <c r="RO66" s="32"/>
      <c r="RP66" s="32"/>
      <c r="RQ66" s="32"/>
      <c r="RR66" s="32"/>
      <c r="RS66" s="32"/>
      <c r="RT66" s="32"/>
      <c r="RU66" s="32"/>
      <c r="RV66" s="32"/>
      <c r="RW66" s="32"/>
      <c r="RX66" s="32"/>
      <c r="RY66" s="32"/>
      <c r="RZ66" s="32"/>
      <c r="SA66" s="32"/>
      <c r="SB66" s="32"/>
      <c r="SC66" s="32"/>
      <c r="SD66" s="32"/>
      <c r="SE66" s="32"/>
      <c r="SF66" s="32"/>
      <c r="SG66" s="32"/>
      <c r="SH66" s="32"/>
      <c r="SI66" s="32"/>
      <c r="SJ66" s="32"/>
      <c r="SK66" s="32"/>
      <c r="SL66" s="32"/>
      <c r="SM66" s="32"/>
      <c r="SN66" s="32"/>
      <c r="SO66" s="32"/>
      <c r="SP66" s="32"/>
      <c r="SQ66" s="32"/>
      <c r="SR66" s="32"/>
      <c r="SS66" s="32"/>
      <c r="ST66" s="32"/>
      <c r="SU66" s="32"/>
      <c r="SV66" s="32"/>
      <c r="SW66" s="32"/>
      <c r="SX66" s="32"/>
      <c r="SY66" s="32"/>
      <c r="SZ66" s="32"/>
      <c r="TA66" s="32"/>
      <c r="TB66" s="32"/>
      <c r="TC66" s="32"/>
      <c r="TD66" s="32"/>
      <c r="TE66" s="32"/>
      <c r="TF66" s="32"/>
      <c r="TG66" s="32"/>
      <c r="TH66" s="32"/>
      <c r="TI66" s="32"/>
      <c r="TJ66" s="32"/>
      <c r="TK66" s="32"/>
      <c r="TL66" s="32"/>
      <c r="TM66" s="32"/>
      <c r="TN66" s="32"/>
      <c r="TO66" s="32"/>
      <c r="TP66" s="32"/>
      <c r="TQ66" s="32"/>
      <c r="TR66" s="32"/>
      <c r="TS66" s="32"/>
      <c r="TT66" s="32"/>
      <c r="TU66" s="32"/>
      <c r="TV66" s="32"/>
      <c r="TW66" s="32"/>
      <c r="TX66" s="32"/>
      <c r="TY66" s="32"/>
      <c r="TZ66" s="32"/>
      <c r="UA66" s="32"/>
      <c r="UB66" s="32"/>
      <c r="UC66" s="32"/>
      <c r="UD66" s="32"/>
      <c r="UE66" s="32"/>
      <c r="UF66" s="32"/>
      <c r="UG66" s="32"/>
      <c r="UH66" s="32"/>
      <c r="UI66" s="32"/>
      <c r="UJ66" s="32"/>
      <c r="UK66" s="32"/>
      <c r="UL66" s="32"/>
      <c r="UM66" s="32"/>
      <c r="UN66" s="32"/>
      <c r="UO66" s="32"/>
      <c r="UP66" s="32"/>
      <c r="UQ66" s="32"/>
      <c r="UR66" s="32"/>
      <c r="US66" s="32"/>
      <c r="UT66" s="32"/>
      <c r="UU66" s="32"/>
      <c r="UV66" s="32"/>
      <c r="UW66" s="32"/>
      <c r="UX66" s="32"/>
      <c r="UY66" s="32"/>
      <c r="UZ66" s="32"/>
      <c r="VA66" s="32"/>
      <c r="VB66" s="32"/>
      <c r="VC66" s="32"/>
      <c r="VD66" s="32"/>
      <c r="VE66" s="32"/>
      <c r="VF66" s="32"/>
      <c r="VG66" s="32"/>
      <c r="VH66" s="32"/>
      <c r="VI66" s="32"/>
      <c r="VJ66" s="32"/>
      <c r="VK66" s="32"/>
      <c r="VL66" s="32"/>
      <c r="VM66" s="32"/>
      <c r="VN66" s="32"/>
      <c r="VO66" s="32"/>
      <c r="VP66" s="32"/>
      <c r="VQ66" s="32"/>
      <c r="VR66" s="32"/>
      <c r="VS66" s="32"/>
      <c r="VT66" s="32"/>
      <c r="VU66" s="32"/>
      <c r="VV66" s="32"/>
      <c r="VW66" s="32"/>
      <c r="VX66" s="32"/>
      <c r="VY66" s="32"/>
      <c r="VZ66" s="32"/>
      <c r="WA66" s="32"/>
      <c r="WB66" s="32"/>
      <c r="WC66" s="32"/>
      <c r="WD66" s="32"/>
      <c r="WE66" s="32"/>
      <c r="WF66" s="32"/>
      <c r="WG66" s="32"/>
      <c r="WH66" s="32"/>
      <c r="WI66" s="32"/>
      <c r="WJ66" s="32"/>
      <c r="WK66" s="32"/>
      <c r="WL66" s="32"/>
      <c r="WM66" s="32"/>
      <c r="WN66" s="32"/>
      <c r="WO66" s="32"/>
      <c r="WP66" s="32"/>
      <c r="WQ66" s="32"/>
      <c r="WR66" s="32"/>
      <c r="WS66" s="32"/>
      <c r="WT66" s="32"/>
      <c r="WU66" s="32"/>
      <c r="WV66" s="32"/>
      <c r="WW66" s="32"/>
      <c r="WX66" s="32"/>
      <c r="WY66" s="32"/>
      <c r="WZ66" s="32"/>
      <c r="XA66" s="32"/>
      <c r="XB66" s="32"/>
      <c r="XC66" s="32"/>
      <c r="XD66" s="32"/>
      <c r="XE66" s="32"/>
      <c r="XF66" s="32"/>
      <c r="XG66" s="32"/>
      <c r="XH66" s="32"/>
      <c r="XI66" s="32"/>
      <c r="XJ66" s="32"/>
      <c r="XK66" s="32"/>
      <c r="XL66" s="32"/>
      <c r="XM66" s="32"/>
      <c r="XN66" s="32"/>
      <c r="XO66" s="32"/>
      <c r="XP66" s="32"/>
      <c r="XQ66" s="32"/>
      <c r="XR66" s="32"/>
      <c r="XS66" s="32"/>
      <c r="XT66" s="32"/>
      <c r="XU66" s="32"/>
      <c r="XV66" s="32"/>
      <c r="XW66" s="32"/>
      <c r="XX66" s="32"/>
      <c r="XY66" s="32"/>
      <c r="XZ66" s="32"/>
      <c r="YA66" s="32"/>
      <c r="YB66" s="32"/>
      <c r="YC66" s="32"/>
      <c r="YD66" s="32"/>
      <c r="YE66" s="32"/>
      <c r="YF66" s="32"/>
      <c r="YG66" s="32"/>
      <c r="YH66" s="32"/>
      <c r="YI66" s="32"/>
      <c r="YJ66" s="32"/>
      <c r="YK66" s="32"/>
      <c r="YL66" s="32"/>
      <c r="YM66" s="32"/>
      <c r="YN66" s="32"/>
      <c r="YO66" s="32"/>
      <c r="YP66" s="32"/>
      <c r="YQ66" s="32"/>
      <c r="YR66" s="32"/>
      <c r="YS66" s="32"/>
      <c r="YT66" s="32"/>
      <c r="YU66" s="32"/>
      <c r="YV66" s="32"/>
      <c r="YW66" s="32"/>
      <c r="YX66" s="32"/>
      <c r="YY66" s="32"/>
      <c r="YZ66" s="32"/>
      <c r="ZA66" s="32"/>
      <c r="ZB66" s="32"/>
      <c r="ZC66" s="32"/>
      <c r="ZD66" s="32"/>
      <c r="ZE66" s="32"/>
      <c r="ZF66" s="32"/>
      <c r="ZG66" s="32"/>
      <c r="ZH66" s="32"/>
      <c r="ZI66" s="32"/>
      <c r="ZJ66" s="32"/>
      <c r="ZK66" s="32"/>
      <c r="ZL66" s="32"/>
      <c r="ZM66" s="32"/>
      <c r="ZN66" s="32"/>
      <c r="ZO66" s="32"/>
      <c r="ZP66" s="32"/>
      <c r="ZQ66" s="32"/>
      <c r="ZR66" s="32"/>
      <c r="ZS66" s="32"/>
      <c r="ZT66" s="32"/>
      <c r="ZU66" s="32"/>
      <c r="ZV66" s="32"/>
      <c r="ZW66" s="32"/>
      <c r="ZX66" s="32"/>
      <c r="ZY66" s="32"/>
      <c r="ZZ66" s="32"/>
      <c r="AAA66" s="32"/>
      <c r="AAB66" s="32"/>
      <c r="AAC66" s="32"/>
      <c r="AAD66" s="32"/>
      <c r="AAE66" s="32"/>
      <c r="AAF66" s="32"/>
      <c r="AAG66" s="32"/>
      <c r="AAH66" s="32"/>
      <c r="AAI66" s="32"/>
      <c r="AAJ66" s="32"/>
      <c r="AAK66" s="32"/>
      <c r="AAL66" s="32"/>
      <c r="AAM66" s="32"/>
      <c r="AAN66" s="32"/>
      <c r="AAO66" s="32"/>
      <c r="AAP66" s="32"/>
      <c r="AAQ66" s="32"/>
      <c r="AAR66" s="32"/>
      <c r="AAS66" s="32"/>
      <c r="AAT66" s="32"/>
      <c r="AAU66" s="32"/>
      <c r="AAV66" s="32"/>
      <c r="AAW66" s="32"/>
      <c r="AAX66" s="32"/>
      <c r="AAY66" s="32"/>
      <c r="AAZ66" s="32"/>
      <c r="ABA66" s="32"/>
      <c r="ABB66" s="32"/>
      <c r="ABC66" s="32"/>
      <c r="ABD66" s="32"/>
      <c r="ABE66" s="32"/>
      <c r="ABF66" s="32"/>
      <c r="ABG66" s="32"/>
      <c r="ABH66" s="32"/>
      <c r="ABI66" s="32"/>
      <c r="ABJ66" s="32"/>
      <c r="ABK66" s="32"/>
      <c r="ABL66" s="32"/>
      <c r="ABM66" s="32"/>
      <c r="ABN66" s="32"/>
      <c r="ABO66" s="32"/>
      <c r="ABP66" s="32"/>
      <c r="ABQ66" s="32"/>
      <c r="ABR66" s="32"/>
      <c r="ABS66" s="32"/>
      <c r="ABT66" s="32"/>
      <c r="ABU66" s="32"/>
      <c r="ABV66" s="32"/>
      <c r="ABW66" s="32"/>
      <c r="ABX66" s="32"/>
      <c r="ABY66" s="32"/>
      <c r="ABZ66" s="32"/>
      <c r="ACA66" s="32"/>
      <c r="ACB66" s="32"/>
      <c r="ACC66" s="32"/>
      <c r="ACD66" s="32"/>
      <c r="ACE66" s="32"/>
      <c r="ACF66" s="32"/>
      <c r="ACG66" s="32"/>
      <c r="ACH66" s="32"/>
      <c r="ACI66" s="32"/>
      <c r="ACJ66" s="32"/>
      <c r="ACK66" s="32"/>
      <c r="ACL66" s="32"/>
      <c r="ACM66" s="32"/>
      <c r="ACN66" s="32"/>
      <c r="ACO66" s="32"/>
      <c r="ACP66" s="32"/>
      <c r="ACQ66" s="32"/>
      <c r="ACR66" s="32"/>
      <c r="ACS66" s="32"/>
      <c r="ACT66" s="32"/>
      <c r="ACU66" s="32"/>
      <c r="ACV66" s="32"/>
      <c r="ACW66" s="32"/>
      <c r="ACX66" s="32"/>
      <c r="ACY66" s="32"/>
      <c r="ACZ66" s="32"/>
      <c r="ADA66" s="32"/>
      <c r="ADB66" s="32"/>
      <c r="ADC66" s="32"/>
      <c r="ADD66" s="32"/>
      <c r="ADE66" s="32"/>
      <c r="ADF66" s="32"/>
      <c r="ADG66" s="32"/>
      <c r="ADH66" s="32"/>
      <c r="ADI66" s="32"/>
      <c r="ADJ66" s="32"/>
      <c r="ADK66" s="32"/>
      <c r="ADL66" s="32"/>
      <c r="ADM66" s="32"/>
      <c r="ADN66" s="32"/>
      <c r="ADO66" s="32"/>
      <c r="ADP66" s="32"/>
      <c r="ADQ66" s="32"/>
      <c r="ADR66" s="32"/>
      <c r="ADS66" s="32"/>
      <c r="ADT66" s="32"/>
      <c r="ADU66" s="32"/>
      <c r="ADV66" s="32"/>
      <c r="ADW66" s="32"/>
      <c r="ADX66" s="32"/>
      <c r="ADY66" s="32"/>
      <c r="ADZ66" s="32"/>
      <c r="AEA66" s="32"/>
      <c r="AEB66" s="32"/>
      <c r="AEC66" s="32"/>
      <c r="AED66" s="32"/>
      <c r="AEE66" s="32"/>
      <c r="AEF66" s="32"/>
      <c r="AEG66" s="32"/>
      <c r="AEH66" s="32"/>
      <c r="AEI66" s="32"/>
      <c r="AEJ66" s="32"/>
      <c r="AEK66" s="32"/>
      <c r="AEL66" s="32"/>
      <c r="AEM66" s="32"/>
      <c r="AEN66" s="32"/>
      <c r="AEO66" s="32"/>
      <c r="AEP66" s="32"/>
      <c r="AEQ66" s="32"/>
      <c r="AER66" s="32"/>
      <c r="AES66" s="32"/>
      <c r="AET66" s="32"/>
      <c r="AEU66" s="32"/>
      <c r="AEV66" s="32"/>
      <c r="AEW66" s="32"/>
      <c r="AEX66" s="32"/>
      <c r="AEY66" s="32"/>
      <c r="AEZ66" s="32"/>
      <c r="AFA66" s="32"/>
      <c r="AFB66" s="32"/>
      <c r="AFC66" s="32"/>
      <c r="AFD66" s="32"/>
      <c r="AFE66" s="32"/>
      <c r="AFF66" s="32"/>
      <c r="AFG66" s="32"/>
      <c r="AFH66" s="32"/>
      <c r="AFI66" s="32"/>
      <c r="AFJ66" s="32"/>
      <c r="AFK66" s="32"/>
      <c r="AFL66" s="32"/>
      <c r="AFM66" s="32"/>
      <c r="AFN66" s="32"/>
      <c r="AFO66" s="32"/>
      <c r="AFP66" s="32"/>
      <c r="AFQ66" s="32"/>
      <c r="AFR66" s="32"/>
      <c r="AFS66" s="32"/>
      <c r="AFT66" s="32"/>
      <c r="AFU66" s="32"/>
      <c r="AFV66" s="32"/>
      <c r="AFW66" s="32"/>
      <c r="AFX66" s="32"/>
      <c r="AFY66" s="32"/>
      <c r="AFZ66" s="32"/>
      <c r="AGA66" s="32"/>
      <c r="AGB66" s="32"/>
      <c r="AGC66" s="32"/>
      <c r="AGD66" s="32"/>
      <c r="AGE66" s="32"/>
      <c r="AGF66" s="32"/>
      <c r="AGG66" s="32"/>
      <c r="AGH66" s="32"/>
      <c r="AGI66" s="32"/>
      <c r="AGJ66" s="32"/>
      <c r="AGK66" s="32"/>
      <c r="AGL66" s="32"/>
      <c r="AGM66" s="32"/>
      <c r="AGN66" s="32"/>
      <c r="AGO66" s="32"/>
      <c r="AGP66" s="32"/>
      <c r="AGQ66" s="32"/>
      <c r="AGR66" s="32"/>
      <c r="AGS66" s="32"/>
      <c r="AGT66" s="32"/>
      <c r="AGU66" s="32"/>
      <c r="AGV66" s="32"/>
      <c r="AGW66" s="32"/>
      <c r="AGX66" s="32"/>
      <c r="AGY66" s="32"/>
      <c r="AGZ66" s="32"/>
      <c r="AHA66" s="32"/>
      <c r="AHB66" s="32"/>
      <c r="AHC66" s="32"/>
      <c r="AHD66" s="32"/>
      <c r="AHE66" s="32"/>
      <c r="AHF66" s="32"/>
      <c r="AHG66" s="32"/>
      <c r="AHH66" s="32"/>
      <c r="AHI66" s="32"/>
      <c r="AHJ66" s="32"/>
      <c r="AHK66" s="32"/>
      <c r="AHL66" s="32"/>
      <c r="AHM66" s="32"/>
      <c r="AHN66" s="32"/>
      <c r="AHO66" s="32"/>
      <c r="AHP66" s="32"/>
      <c r="AHQ66" s="32"/>
      <c r="AHR66" s="32"/>
      <c r="AHS66" s="32"/>
      <c r="AHT66" s="32"/>
      <c r="AHU66" s="32"/>
      <c r="AHV66" s="32"/>
      <c r="AHW66" s="32"/>
      <c r="AHX66" s="32"/>
      <c r="AHY66" s="32"/>
      <c r="AHZ66" s="32"/>
      <c r="AIA66" s="32"/>
      <c r="AIB66" s="32"/>
      <c r="AIC66" s="32"/>
      <c r="AID66" s="32"/>
      <c r="AIE66" s="32"/>
      <c r="AIF66" s="32"/>
      <c r="AIG66" s="32"/>
      <c r="AIH66" s="32"/>
      <c r="AII66" s="32"/>
      <c r="AIJ66" s="32"/>
      <c r="AIK66" s="32"/>
      <c r="AIL66" s="32"/>
      <c r="AIM66" s="32"/>
      <c r="AIN66" s="32"/>
      <c r="AIO66" s="32"/>
      <c r="AIP66" s="32"/>
      <c r="AIQ66" s="32"/>
      <c r="AIR66" s="32"/>
      <c r="AIS66" s="32"/>
      <c r="AIT66" s="32"/>
      <c r="AIU66" s="32"/>
      <c r="AIV66" s="32"/>
      <c r="AIW66" s="32"/>
      <c r="AIX66" s="32"/>
      <c r="AIY66" s="32"/>
      <c r="AIZ66" s="32"/>
      <c r="AJA66" s="32"/>
      <c r="AJB66" s="32"/>
      <c r="AJC66" s="32"/>
      <c r="AJD66" s="32"/>
      <c r="AJE66" s="32"/>
      <c r="AJF66" s="32"/>
      <c r="AJG66" s="32"/>
      <c r="AJH66" s="32"/>
      <c r="AJI66" s="32"/>
      <c r="AJJ66" s="32"/>
      <c r="AJK66" s="32"/>
      <c r="AJL66" s="32"/>
      <c r="AJM66" s="32"/>
      <c r="AJN66" s="32"/>
      <c r="AJO66" s="32"/>
      <c r="AJP66" s="32"/>
      <c r="AJQ66" s="32"/>
      <c r="AJR66" s="32"/>
      <c r="AJS66" s="32"/>
      <c r="AJT66" s="32"/>
      <c r="AJU66" s="32"/>
      <c r="AJV66" s="32"/>
      <c r="AJW66" s="32"/>
      <c r="AJX66" s="32"/>
      <c r="AJY66" s="32"/>
      <c r="AJZ66" s="32"/>
      <c r="AKA66" s="32"/>
      <c r="AKB66" s="32"/>
      <c r="AKC66" s="32"/>
      <c r="AKD66" s="32"/>
      <c r="AKE66" s="32"/>
      <c r="AKF66" s="32"/>
      <c r="AKG66" s="32"/>
      <c r="AKH66" s="32"/>
      <c r="AKI66" s="32"/>
      <c r="AKJ66" s="32"/>
      <c r="AKK66" s="32"/>
      <c r="AKL66" s="32"/>
      <c r="AKM66" s="32"/>
      <c r="AKN66" s="32"/>
      <c r="AKO66" s="32"/>
      <c r="AKP66" s="32"/>
      <c r="AKQ66" s="32"/>
      <c r="AKR66" s="32"/>
      <c r="AKS66" s="32"/>
      <c r="AKT66" s="32"/>
      <c r="AKU66" s="32"/>
      <c r="AKV66" s="32"/>
      <c r="AKW66" s="32"/>
      <c r="AKX66" s="32"/>
      <c r="AKY66" s="32"/>
      <c r="AKZ66" s="32"/>
      <c r="ALA66" s="32"/>
      <c r="ALB66" s="32"/>
      <c r="ALC66" s="32"/>
      <c r="ALD66" s="32"/>
      <c r="ALE66" s="32"/>
      <c r="ALF66" s="32"/>
      <c r="ALG66" s="32"/>
      <c r="ALH66" s="32"/>
      <c r="ALI66" s="32"/>
      <c r="ALJ66" s="32"/>
      <c r="ALK66" s="32"/>
      <c r="ALL66" s="32"/>
      <c r="ALM66" s="32"/>
      <c r="ALN66" s="32"/>
      <c r="ALO66" s="32"/>
      <c r="ALP66" s="32"/>
      <c r="ALQ66" s="32"/>
      <c r="ALR66" s="32"/>
      <c r="ALS66" s="32"/>
      <c r="ALT66" s="32"/>
      <c r="ALU66" s="32"/>
      <c r="ALV66" s="32"/>
      <c r="ALW66" s="32"/>
      <c r="ALX66" s="32"/>
      <c r="ALY66" s="32"/>
      <c r="ALZ66" s="32"/>
      <c r="AMA66" s="32"/>
      <c r="AMB66" s="32"/>
      <c r="AMC66" s="32"/>
      <c r="AMD66" s="32"/>
      <c r="AME66" s="32"/>
      <c r="AMF66" s="32"/>
      <c r="AMG66" s="32"/>
      <c r="AMH66" s="32"/>
      <c r="AMI66" s="32"/>
      <c r="AMJ66" s="32"/>
    </row>
    <row r="67" customFormat="false" ht="12.75" hidden="false" customHeight="false" outlineLevel="0" collapsed="false">
      <c r="A67" s="10"/>
      <c r="B67" s="10"/>
      <c r="C67" s="10"/>
      <c r="D67" s="50" t="s">
        <v>67</v>
      </c>
      <c r="E67" s="51" t="n">
        <f aca="false">COUNTIF(C71:C78, "ASOCIADO")</f>
        <v>1</v>
      </c>
      <c r="F67" s="14"/>
      <c r="G67" s="25" t="s">
        <v>18</v>
      </c>
      <c r="H67" s="54" t="n">
        <f aca="false">SUM(H63,H65)</f>
        <v>12</v>
      </c>
      <c r="I67" s="54" t="n">
        <f aca="false">SUM(I65,I63)</f>
        <v>5</v>
      </c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  <c r="IH67" s="32"/>
      <c r="II67" s="32"/>
      <c r="IJ67" s="32"/>
      <c r="IK67" s="32"/>
      <c r="IL67" s="32"/>
      <c r="IM67" s="32"/>
      <c r="IN67" s="32"/>
      <c r="IO67" s="32"/>
      <c r="IP67" s="32"/>
      <c r="IQ67" s="32"/>
      <c r="IR67" s="32"/>
      <c r="IS67" s="32"/>
      <c r="IT67" s="32"/>
      <c r="IU67" s="32"/>
      <c r="IV67" s="32"/>
      <c r="IW67" s="32"/>
      <c r="IX67" s="32"/>
      <c r="IY67" s="32"/>
      <c r="IZ67" s="32"/>
      <c r="JA67" s="32"/>
      <c r="JB67" s="32"/>
      <c r="JC67" s="32"/>
      <c r="JD67" s="32"/>
      <c r="JE67" s="32"/>
      <c r="JF67" s="32"/>
      <c r="JG67" s="32"/>
      <c r="JH67" s="32"/>
      <c r="JI67" s="32"/>
      <c r="JJ67" s="32"/>
      <c r="JK67" s="32"/>
      <c r="JL67" s="32"/>
      <c r="JM67" s="32"/>
      <c r="JN67" s="32"/>
      <c r="JO67" s="32"/>
      <c r="JP67" s="32"/>
      <c r="JQ67" s="32"/>
      <c r="JR67" s="32"/>
      <c r="JS67" s="32"/>
      <c r="JT67" s="32"/>
      <c r="JU67" s="32"/>
      <c r="JV67" s="32"/>
      <c r="JW67" s="32"/>
      <c r="JX67" s="32"/>
      <c r="JY67" s="32"/>
      <c r="JZ67" s="32"/>
      <c r="KA67" s="32"/>
      <c r="KB67" s="32"/>
      <c r="KC67" s="32"/>
      <c r="KD67" s="32"/>
      <c r="KE67" s="32"/>
      <c r="KF67" s="32"/>
      <c r="KG67" s="32"/>
      <c r="KH67" s="32"/>
      <c r="KI67" s="32"/>
      <c r="KJ67" s="32"/>
      <c r="KK67" s="32"/>
      <c r="KL67" s="32"/>
      <c r="KM67" s="32"/>
      <c r="KN67" s="32"/>
      <c r="KO67" s="32"/>
      <c r="KP67" s="32"/>
      <c r="KQ67" s="32"/>
      <c r="KR67" s="32"/>
      <c r="KS67" s="32"/>
      <c r="KT67" s="32"/>
      <c r="KU67" s="32"/>
      <c r="KV67" s="32"/>
      <c r="KW67" s="32"/>
      <c r="KX67" s="32"/>
      <c r="KY67" s="32"/>
      <c r="KZ67" s="32"/>
      <c r="LA67" s="32"/>
      <c r="LB67" s="32"/>
      <c r="LC67" s="32"/>
      <c r="LD67" s="32"/>
      <c r="LE67" s="32"/>
      <c r="LF67" s="32"/>
      <c r="LG67" s="32"/>
      <c r="LH67" s="32"/>
      <c r="LI67" s="32"/>
      <c r="LJ67" s="32"/>
      <c r="LK67" s="32"/>
      <c r="LL67" s="32"/>
      <c r="LM67" s="32"/>
      <c r="LN67" s="32"/>
      <c r="LO67" s="32"/>
      <c r="LP67" s="32"/>
      <c r="LQ67" s="32"/>
      <c r="LR67" s="32"/>
      <c r="LS67" s="32"/>
      <c r="LT67" s="32"/>
      <c r="LU67" s="32"/>
      <c r="LV67" s="32"/>
      <c r="LW67" s="32"/>
      <c r="LX67" s="32"/>
      <c r="LY67" s="32"/>
      <c r="LZ67" s="32"/>
      <c r="MA67" s="32"/>
      <c r="MB67" s="32"/>
      <c r="MC67" s="32"/>
      <c r="MD67" s="32"/>
      <c r="ME67" s="32"/>
      <c r="MF67" s="32"/>
      <c r="MG67" s="32"/>
      <c r="MH67" s="32"/>
      <c r="MI67" s="32"/>
      <c r="MJ67" s="32"/>
      <c r="MK67" s="32"/>
      <c r="ML67" s="32"/>
      <c r="MM67" s="32"/>
      <c r="MN67" s="32"/>
      <c r="MO67" s="32"/>
      <c r="MP67" s="32"/>
      <c r="MQ67" s="32"/>
      <c r="MR67" s="32"/>
      <c r="MS67" s="32"/>
      <c r="MT67" s="32"/>
      <c r="MU67" s="32"/>
      <c r="MV67" s="32"/>
      <c r="MW67" s="32"/>
      <c r="MX67" s="32"/>
      <c r="MY67" s="32"/>
      <c r="MZ67" s="32"/>
      <c r="NA67" s="32"/>
      <c r="NB67" s="32"/>
      <c r="NC67" s="32"/>
      <c r="ND67" s="32"/>
      <c r="NE67" s="32"/>
      <c r="NF67" s="32"/>
      <c r="NG67" s="32"/>
      <c r="NH67" s="32"/>
      <c r="NI67" s="32"/>
      <c r="NJ67" s="32"/>
      <c r="NK67" s="32"/>
      <c r="NL67" s="32"/>
      <c r="NM67" s="32"/>
      <c r="NN67" s="32"/>
      <c r="NO67" s="32"/>
      <c r="NP67" s="32"/>
      <c r="NQ67" s="32"/>
      <c r="NR67" s="32"/>
      <c r="NS67" s="32"/>
      <c r="NT67" s="32"/>
      <c r="NU67" s="32"/>
      <c r="NV67" s="32"/>
      <c r="NW67" s="32"/>
      <c r="NX67" s="32"/>
      <c r="NY67" s="32"/>
      <c r="NZ67" s="32"/>
      <c r="OA67" s="32"/>
      <c r="OB67" s="32"/>
      <c r="OC67" s="32"/>
      <c r="OD67" s="32"/>
      <c r="OE67" s="32"/>
      <c r="OF67" s="32"/>
      <c r="OG67" s="32"/>
      <c r="OH67" s="32"/>
      <c r="OI67" s="32"/>
      <c r="OJ67" s="32"/>
      <c r="OK67" s="32"/>
      <c r="OL67" s="32"/>
      <c r="OM67" s="32"/>
      <c r="ON67" s="32"/>
      <c r="OO67" s="32"/>
      <c r="OP67" s="32"/>
      <c r="OQ67" s="32"/>
      <c r="OR67" s="32"/>
      <c r="OS67" s="32"/>
      <c r="OT67" s="32"/>
      <c r="OU67" s="32"/>
      <c r="OV67" s="32"/>
      <c r="OW67" s="32"/>
      <c r="OX67" s="32"/>
      <c r="OY67" s="32"/>
      <c r="OZ67" s="32"/>
      <c r="PA67" s="32"/>
      <c r="PB67" s="32"/>
      <c r="PC67" s="32"/>
      <c r="PD67" s="32"/>
      <c r="PE67" s="32"/>
      <c r="PF67" s="32"/>
      <c r="PG67" s="32"/>
      <c r="PH67" s="32"/>
      <c r="PI67" s="32"/>
      <c r="PJ67" s="32"/>
      <c r="PK67" s="32"/>
      <c r="PL67" s="32"/>
      <c r="PM67" s="32"/>
      <c r="PN67" s="32"/>
      <c r="PO67" s="32"/>
      <c r="PP67" s="32"/>
      <c r="PQ67" s="32"/>
      <c r="PR67" s="32"/>
      <c r="PS67" s="32"/>
      <c r="PT67" s="32"/>
      <c r="PU67" s="32"/>
      <c r="PV67" s="32"/>
      <c r="PW67" s="32"/>
      <c r="PX67" s="32"/>
      <c r="PY67" s="32"/>
      <c r="PZ67" s="32"/>
      <c r="QA67" s="32"/>
      <c r="QB67" s="32"/>
      <c r="QC67" s="32"/>
      <c r="QD67" s="32"/>
      <c r="QE67" s="32"/>
      <c r="QF67" s="32"/>
      <c r="QG67" s="32"/>
      <c r="QH67" s="32"/>
      <c r="QI67" s="32"/>
      <c r="QJ67" s="32"/>
      <c r="QK67" s="32"/>
      <c r="QL67" s="32"/>
      <c r="QM67" s="32"/>
      <c r="QN67" s="32"/>
      <c r="QO67" s="32"/>
      <c r="QP67" s="32"/>
      <c r="QQ67" s="32"/>
      <c r="QR67" s="32"/>
      <c r="QS67" s="32"/>
      <c r="QT67" s="32"/>
      <c r="QU67" s="32"/>
      <c r="QV67" s="32"/>
      <c r="QW67" s="32"/>
      <c r="QX67" s="32"/>
      <c r="QY67" s="32"/>
      <c r="QZ67" s="32"/>
      <c r="RA67" s="32"/>
      <c r="RB67" s="32"/>
      <c r="RC67" s="32"/>
      <c r="RD67" s="32"/>
      <c r="RE67" s="32"/>
      <c r="RF67" s="32"/>
      <c r="RG67" s="32"/>
      <c r="RH67" s="32"/>
      <c r="RI67" s="32"/>
      <c r="RJ67" s="32"/>
      <c r="RK67" s="32"/>
      <c r="RL67" s="32"/>
      <c r="RM67" s="32"/>
      <c r="RN67" s="32"/>
      <c r="RO67" s="32"/>
      <c r="RP67" s="32"/>
      <c r="RQ67" s="32"/>
      <c r="RR67" s="32"/>
      <c r="RS67" s="32"/>
      <c r="RT67" s="32"/>
      <c r="RU67" s="32"/>
      <c r="RV67" s="32"/>
      <c r="RW67" s="32"/>
      <c r="RX67" s="32"/>
      <c r="RY67" s="32"/>
      <c r="RZ67" s="32"/>
      <c r="SA67" s="32"/>
      <c r="SB67" s="32"/>
      <c r="SC67" s="32"/>
      <c r="SD67" s="32"/>
      <c r="SE67" s="32"/>
      <c r="SF67" s="32"/>
      <c r="SG67" s="32"/>
      <c r="SH67" s="32"/>
      <c r="SI67" s="32"/>
      <c r="SJ67" s="32"/>
      <c r="SK67" s="32"/>
      <c r="SL67" s="32"/>
      <c r="SM67" s="32"/>
      <c r="SN67" s="32"/>
      <c r="SO67" s="32"/>
      <c r="SP67" s="32"/>
      <c r="SQ67" s="32"/>
      <c r="SR67" s="32"/>
      <c r="SS67" s="32"/>
      <c r="ST67" s="32"/>
      <c r="SU67" s="32"/>
      <c r="SV67" s="32"/>
      <c r="SW67" s="32"/>
      <c r="SX67" s="32"/>
      <c r="SY67" s="32"/>
      <c r="SZ67" s="32"/>
      <c r="TA67" s="32"/>
      <c r="TB67" s="32"/>
      <c r="TC67" s="32"/>
      <c r="TD67" s="32"/>
      <c r="TE67" s="32"/>
      <c r="TF67" s="32"/>
      <c r="TG67" s="32"/>
      <c r="TH67" s="32"/>
      <c r="TI67" s="32"/>
      <c r="TJ67" s="32"/>
      <c r="TK67" s="32"/>
      <c r="TL67" s="32"/>
      <c r="TM67" s="32"/>
      <c r="TN67" s="32"/>
      <c r="TO67" s="32"/>
      <c r="TP67" s="32"/>
      <c r="TQ67" s="32"/>
      <c r="TR67" s="32"/>
      <c r="TS67" s="32"/>
      <c r="TT67" s="32"/>
      <c r="TU67" s="32"/>
      <c r="TV67" s="32"/>
      <c r="TW67" s="32"/>
      <c r="TX67" s="32"/>
      <c r="TY67" s="32"/>
      <c r="TZ67" s="32"/>
      <c r="UA67" s="32"/>
      <c r="UB67" s="32"/>
      <c r="UC67" s="32"/>
      <c r="UD67" s="32"/>
      <c r="UE67" s="32"/>
      <c r="UF67" s="32"/>
      <c r="UG67" s="32"/>
      <c r="UH67" s="32"/>
      <c r="UI67" s="32"/>
      <c r="UJ67" s="32"/>
      <c r="UK67" s="32"/>
      <c r="UL67" s="32"/>
      <c r="UM67" s="32"/>
      <c r="UN67" s="32"/>
      <c r="UO67" s="32"/>
      <c r="UP67" s="32"/>
      <c r="UQ67" s="32"/>
      <c r="UR67" s="32"/>
      <c r="US67" s="32"/>
      <c r="UT67" s="32"/>
      <c r="UU67" s="32"/>
      <c r="UV67" s="32"/>
      <c r="UW67" s="32"/>
      <c r="UX67" s="32"/>
      <c r="UY67" s="32"/>
      <c r="UZ67" s="32"/>
      <c r="VA67" s="32"/>
      <c r="VB67" s="32"/>
      <c r="VC67" s="32"/>
      <c r="VD67" s="32"/>
      <c r="VE67" s="32"/>
      <c r="VF67" s="32"/>
      <c r="VG67" s="32"/>
      <c r="VH67" s="32"/>
      <c r="VI67" s="32"/>
      <c r="VJ67" s="32"/>
      <c r="VK67" s="32"/>
      <c r="VL67" s="32"/>
      <c r="VM67" s="32"/>
      <c r="VN67" s="32"/>
      <c r="VO67" s="32"/>
      <c r="VP67" s="32"/>
      <c r="VQ67" s="32"/>
      <c r="VR67" s="32"/>
      <c r="VS67" s="32"/>
      <c r="VT67" s="32"/>
      <c r="VU67" s="32"/>
      <c r="VV67" s="32"/>
      <c r="VW67" s="32"/>
      <c r="VX67" s="32"/>
      <c r="VY67" s="32"/>
      <c r="VZ67" s="32"/>
      <c r="WA67" s="32"/>
      <c r="WB67" s="32"/>
      <c r="WC67" s="32"/>
      <c r="WD67" s="32"/>
      <c r="WE67" s="32"/>
      <c r="WF67" s="32"/>
      <c r="WG67" s="32"/>
      <c r="WH67" s="32"/>
      <c r="WI67" s="32"/>
      <c r="WJ67" s="32"/>
      <c r="WK67" s="32"/>
      <c r="WL67" s="32"/>
      <c r="WM67" s="32"/>
      <c r="WN67" s="32"/>
      <c r="WO67" s="32"/>
      <c r="WP67" s="32"/>
      <c r="WQ67" s="32"/>
      <c r="WR67" s="32"/>
      <c r="WS67" s="32"/>
      <c r="WT67" s="32"/>
      <c r="WU67" s="32"/>
      <c r="WV67" s="32"/>
      <c r="WW67" s="32"/>
      <c r="WX67" s="32"/>
      <c r="WY67" s="32"/>
      <c r="WZ67" s="32"/>
      <c r="XA67" s="32"/>
      <c r="XB67" s="32"/>
      <c r="XC67" s="32"/>
      <c r="XD67" s="32"/>
      <c r="XE67" s="32"/>
      <c r="XF67" s="32"/>
      <c r="XG67" s="32"/>
      <c r="XH67" s="32"/>
      <c r="XI67" s="32"/>
      <c r="XJ67" s="32"/>
      <c r="XK67" s="32"/>
      <c r="XL67" s="32"/>
      <c r="XM67" s="32"/>
      <c r="XN67" s="32"/>
      <c r="XO67" s="32"/>
      <c r="XP67" s="32"/>
      <c r="XQ67" s="32"/>
      <c r="XR67" s="32"/>
      <c r="XS67" s="32"/>
      <c r="XT67" s="32"/>
      <c r="XU67" s="32"/>
      <c r="XV67" s="32"/>
      <c r="XW67" s="32"/>
      <c r="XX67" s="32"/>
      <c r="XY67" s="32"/>
      <c r="XZ67" s="32"/>
      <c r="YA67" s="32"/>
      <c r="YB67" s="32"/>
      <c r="YC67" s="32"/>
      <c r="YD67" s="32"/>
      <c r="YE67" s="32"/>
      <c r="YF67" s="32"/>
      <c r="YG67" s="32"/>
      <c r="YH67" s="32"/>
      <c r="YI67" s="32"/>
      <c r="YJ67" s="32"/>
      <c r="YK67" s="32"/>
      <c r="YL67" s="32"/>
      <c r="YM67" s="32"/>
      <c r="YN67" s="32"/>
      <c r="YO67" s="32"/>
      <c r="YP67" s="32"/>
      <c r="YQ67" s="32"/>
      <c r="YR67" s="32"/>
      <c r="YS67" s="32"/>
      <c r="YT67" s="32"/>
      <c r="YU67" s="32"/>
      <c r="YV67" s="32"/>
      <c r="YW67" s="32"/>
      <c r="YX67" s="32"/>
      <c r="YY67" s="32"/>
      <c r="YZ67" s="32"/>
      <c r="ZA67" s="32"/>
      <c r="ZB67" s="32"/>
      <c r="ZC67" s="32"/>
      <c r="ZD67" s="32"/>
      <c r="ZE67" s="32"/>
      <c r="ZF67" s="32"/>
      <c r="ZG67" s="32"/>
      <c r="ZH67" s="32"/>
      <c r="ZI67" s="32"/>
      <c r="ZJ67" s="32"/>
      <c r="ZK67" s="32"/>
      <c r="ZL67" s="32"/>
      <c r="ZM67" s="32"/>
      <c r="ZN67" s="32"/>
      <c r="ZO67" s="32"/>
      <c r="ZP67" s="32"/>
      <c r="ZQ67" s="32"/>
      <c r="ZR67" s="32"/>
      <c r="ZS67" s="32"/>
      <c r="ZT67" s="32"/>
      <c r="ZU67" s="32"/>
      <c r="ZV67" s="32"/>
      <c r="ZW67" s="32"/>
      <c r="ZX67" s="32"/>
      <c r="ZY67" s="32"/>
      <c r="ZZ67" s="32"/>
      <c r="AAA67" s="32"/>
      <c r="AAB67" s="32"/>
      <c r="AAC67" s="32"/>
      <c r="AAD67" s="32"/>
      <c r="AAE67" s="32"/>
      <c r="AAF67" s="32"/>
      <c r="AAG67" s="32"/>
      <c r="AAH67" s="32"/>
      <c r="AAI67" s="32"/>
      <c r="AAJ67" s="32"/>
      <c r="AAK67" s="32"/>
      <c r="AAL67" s="32"/>
      <c r="AAM67" s="32"/>
      <c r="AAN67" s="32"/>
      <c r="AAO67" s="32"/>
      <c r="AAP67" s="32"/>
      <c r="AAQ67" s="32"/>
      <c r="AAR67" s="32"/>
      <c r="AAS67" s="32"/>
      <c r="AAT67" s="32"/>
      <c r="AAU67" s="32"/>
      <c r="AAV67" s="32"/>
      <c r="AAW67" s="32"/>
      <c r="AAX67" s="32"/>
      <c r="AAY67" s="32"/>
      <c r="AAZ67" s="32"/>
      <c r="ABA67" s="32"/>
      <c r="ABB67" s="32"/>
      <c r="ABC67" s="32"/>
      <c r="ABD67" s="32"/>
      <c r="ABE67" s="32"/>
      <c r="ABF67" s="32"/>
      <c r="ABG67" s="32"/>
      <c r="ABH67" s="32"/>
      <c r="ABI67" s="32"/>
      <c r="ABJ67" s="32"/>
      <c r="ABK67" s="32"/>
      <c r="ABL67" s="32"/>
      <c r="ABM67" s="32"/>
      <c r="ABN67" s="32"/>
      <c r="ABO67" s="32"/>
      <c r="ABP67" s="32"/>
      <c r="ABQ67" s="32"/>
      <c r="ABR67" s="32"/>
      <c r="ABS67" s="32"/>
      <c r="ABT67" s="32"/>
      <c r="ABU67" s="32"/>
      <c r="ABV67" s="32"/>
      <c r="ABW67" s="32"/>
      <c r="ABX67" s="32"/>
      <c r="ABY67" s="32"/>
      <c r="ABZ67" s="32"/>
      <c r="ACA67" s="32"/>
      <c r="ACB67" s="32"/>
      <c r="ACC67" s="32"/>
      <c r="ACD67" s="32"/>
      <c r="ACE67" s="32"/>
      <c r="ACF67" s="32"/>
      <c r="ACG67" s="32"/>
      <c r="ACH67" s="32"/>
      <c r="ACI67" s="32"/>
      <c r="ACJ67" s="32"/>
      <c r="ACK67" s="32"/>
      <c r="ACL67" s="32"/>
      <c r="ACM67" s="32"/>
      <c r="ACN67" s="32"/>
      <c r="ACO67" s="32"/>
      <c r="ACP67" s="32"/>
      <c r="ACQ67" s="32"/>
      <c r="ACR67" s="32"/>
      <c r="ACS67" s="32"/>
      <c r="ACT67" s="32"/>
      <c r="ACU67" s="32"/>
      <c r="ACV67" s="32"/>
      <c r="ACW67" s="32"/>
      <c r="ACX67" s="32"/>
      <c r="ACY67" s="32"/>
      <c r="ACZ67" s="32"/>
      <c r="ADA67" s="32"/>
      <c r="ADB67" s="32"/>
      <c r="ADC67" s="32"/>
      <c r="ADD67" s="32"/>
      <c r="ADE67" s="32"/>
      <c r="ADF67" s="32"/>
      <c r="ADG67" s="32"/>
      <c r="ADH67" s="32"/>
      <c r="ADI67" s="32"/>
      <c r="ADJ67" s="32"/>
      <c r="ADK67" s="32"/>
      <c r="ADL67" s="32"/>
      <c r="ADM67" s="32"/>
      <c r="ADN67" s="32"/>
      <c r="ADO67" s="32"/>
      <c r="ADP67" s="32"/>
      <c r="ADQ67" s="32"/>
      <c r="ADR67" s="32"/>
      <c r="ADS67" s="32"/>
      <c r="ADT67" s="32"/>
      <c r="ADU67" s="32"/>
      <c r="ADV67" s="32"/>
      <c r="ADW67" s="32"/>
      <c r="ADX67" s="32"/>
      <c r="ADY67" s="32"/>
      <c r="ADZ67" s="32"/>
      <c r="AEA67" s="32"/>
      <c r="AEB67" s="32"/>
      <c r="AEC67" s="32"/>
      <c r="AED67" s="32"/>
      <c r="AEE67" s="32"/>
      <c r="AEF67" s="32"/>
      <c r="AEG67" s="32"/>
      <c r="AEH67" s="32"/>
      <c r="AEI67" s="32"/>
      <c r="AEJ67" s="32"/>
      <c r="AEK67" s="32"/>
      <c r="AEL67" s="32"/>
      <c r="AEM67" s="32"/>
      <c r="AEN67" s="32"/>
      <c r="AEO67" s="32"/>
      <c r="AEP67" s="32"/>
      <c r="AEQ67" s="32"/>
      <c r="AER67" s="32"/>
      <c r="AES67" s="32"/>
      <c r="AET67" s="32"/>
      <c r="AEU67" s="32"/>
      <c r="AEV67" s="32"/>
      <c r="AEW67" s="32"/>
      <c r="AEX67" s="32"/>
      <c r="AEY67" s="32"/>
      <c r="AEZ67" s="32"/>
      <c r="AFA67" s="32"/>
      <c r="AFB67" s="32"/>
      <c r="AFC67" s="32"/>
      <c r="AFD67" s="32"/>
      <c r="AFE67" s="32"/>
      <c r="AFF67" s="32"/>
      <c r="AFG67" s="32"/>
      <c r="AFH67" s="32"/>
      <c r="AFI67" s="32"/>
      <c r="AFJ67" s="32"/>
      <c r="AFK67" s="32"/>
      <c r="AFL67" s="32"/>
      <c r="AFM67" s="32"/>
      <c r="AFN67" s="32"/>
      <c r="AFO67" s="32"/>
      <c r="AFP67" s="32"/>
      <c r="AFQ67" s="32"/>
      <c r="AFR67" s="32"/>
      <c r="AFS67" s="32"/>
      <c r="AFT67" s="32"/>
      <c r="AFU67" s="32"/>
      <c r="AFV67" s="32"/>
      <c r="AFW67" s="32"/>
      <c r="AFX67" s="32"/>
      <c r="AFY67" s="32"/>
      <c r="AFZ67" s="32"/>
      <c r="AGA67" s="32"/>
      <c r="AGB67" s="32"/>
      <c r="AGC67" s="32"/>
      <c r="AGD67" s="32"/>
      <c r="AGE67" s="32"/>
      <c r="AGF67" s="32"/>
      <c r="AGG67" s="32"/>
      <c r="AGH67" s="32"/>
      <c r="AGI67" s="32"/>
      <c r="AGJ67" s="32"/>
      <c r="AGK67" s="32"/>
      <c r="AGL67" s="32"/>
      <c r="AGM67" s="32"/>
      <c r="AGN67" s="32"/>
      <c r="AGO67" s="32"/>
      <c r="AGP67" s="32"/>
      <c r="AGQ67" s="32"/>
      <c r="AGR67" s="32"/>
      <c r="AGS67" s="32"/>
      <c r="AGT67" s="32"/>
      <c r="AGU67" s="32"/>
      <c r="AGV67" s="32"/>
      <c r="AGW67" s="32"/>
      <c r="AGX67" s="32"/>
      <c r="AGY67" s="32"/>
      <c r="AGZ67" s="32"/>
      <c r="AHA67" s="32"/>
      <c r="AHB67" s="32"/>
      <c r="AHC67" s="32"/>
      <c r="AHD67" s="32"/>
      <c r="AHE67" s="32"/>
      <c r="AHF67" s="32"/>
      <c r="AHG67" s="32"/>
      <c r="AHH67" s="32"/>
      <c r="AHI67" s="32"/>
      <c r="AHJ67" s="32"/>
      <c r="AHK67" s="32"/>
      <c r="AHL67" s="32"/>
      <c r="AHM67" s="32"/>
      <c r="AHN67" s="32"/>
      <c r="AHO67" s="32"/>
      <c r="AHP67" s="32"/>
      <c r="AHQ67" s="32"/>
      <c r="AHR67" s="32"/>
      <c r="AHS67" s="32"/>
      <c r="AHT67" s="32"/>
      <c r="AHU67" s="32"/>
      <c r="AHV67" s="32"/>
      <c r="AHW67" s="32"/>
      <c r="AHX67" s="32"/>
      <c r="AHY67" s="32"/>
      <c r="AHZ67" s="32"/>
      <c r="AIA67" s="32"/>
      <c r="AIB67" s="32"/>
      <c r="AIC67" s="32"/>
      <c r="AID67" s="32"/>
      <c r="AIE67" s="32"/>
      <c r="AIF67" s="32"/>
      <c r="AIG67" s="32"/>
      <c r="AIH67" s="32"/>
      <c r="AII67" s="32"/>
      <c r="AIJ67" s="32"/>
      <c r="AIK67" s="32"/>
      <c r="AIL67" s="32"/>
      <c r="AIM67" s="32"/>
      <c r="AIN67" s="32"/>
      <c r="AIO67" s="32"/>
      <c r="AIP67" s="32"/>
      <c r="AIQ67" s="32"/>
      <c r="AIR67" s="32"/>
      <c r="AIS67" s="32"/>
      <c r="AIT67" s="32"/>
      <c r="AIU67" s="32"/>
      <c r="AIV67" s="32"/>
      <c r="AIW67" s="32"/>
      <c r="AIX67" s="32"/>
      <c r="AIY67" s="32"/>
      <c r="AIZ67" s="32"/>
      <c r="AJA67" s="32"/>
      <c r="AJB67" s="32"/>
      <c r="AJC67" s="32"/>
      <c r="AJD67" s="32"/>
      <c r="AJE67" s="32"/>
      <c r="AJF67" s="32"/>
      <c r="AJG67" s="32"/>
      <c r="AJH67" s="32"/>
      <c r="AJI67" s="32"/>
      <c r="AJJ67" s="32"/>
      <c r="AJK67" s="32"/>
      <c r="AJL67" s="32"/>
      <c r="AJM67" s="32"/>
      <c r="AJN67" s="32"/>
      <c r="AJO67" s="32"/>
      <c r="AJP67" s="32"/>
      <c r="AJQ67" s="32"/>
      <c r="AJR67" s="32"/>
      <c r="AJS67" s="32"/>
      <c r="AJT67" s="32"/>
      <c r="AJU67" s="32"/>
      <c r="AJV67" s="32"/>
      <c r="AJW67" s="32"/>
      <c r="AJX67" s="32"/>
      <c r="AJY67" s="32"/>
      <c r="AJZ67" s="32"/>
      <c r="AKA67" s="32"/>
      <c r="AKB67" s="32"/>
      <c r="AKC67" s="32"/>
      <c r="AKD67" s="32"/>
      <c r="AKE67" s="32"/>
      <c r="AKF67" s="32"/>
      <c r="AKG67" s="32"/>
      <c r="AKH67" s="32"/>
      <c r="AKI67" s="32"/>
      <c r="AKJ67" s="32"/>
      <c r="AKK67" s="32"/>
      <c r="AKL67" s="32"/>
      <c r="AKM67" s="32"/>
      <c r="AKN67" s="32"/>
      <c r="AKO67" s="32"/>
      <c r="AKP67" s="32"/>
      <c r="AKQ67" s="32"/>
      <c r="AKR67" s="32"/>
      <c r="AKS67" s="32"/>
      <c r="AKT67" s="32"/>
      <c r="AKU67" s="32"/>
      <c r="AKV67" s="32"/>
      <c r="AKW67" s="32"/>
      <c r="AKX67" s="32"/>
      <c r="AKY67" s="32"/>
      <c r="AKZ67" s="32"/>
      <c r="ALA67" s="32"/>
      <c r="ALB67" s="32"/>
      <c r="ALC67" s="32"/>
      <c r="ALD67" s="32"/>
      <c r="ALE67" s="32"/>
      <c r="ALF67" s="32"/>
      <c r="ALG67" s="32"/>
      <c r="ALH67" s="32"/>
      <c r="ALI67" s="32"/>
      <c r="ALJ67" s="32"/>
      <c r="ALK67" s="32"/>
      <c r="ALL67" s="32"/>
      <c r="ALM67" s="32"/>
      <c r="ALN67" s="32"/>
      <c r="ALO67" s="32"/>
      <c r="ALP67" s="32"/>
      <c r="ALQ67" s="32"/>
      <c r="ALR67" s="32"/>
      <c r="ALS67" s="32"/>
      <c r="ALT67" s="32"/>
      <c r="ALU67" s="32"/>
      <c r="ALV67" s="32"/>
      <c r="ALW67" s="32"/>
      <c r="ALX67" s="32"/>
      <c r="ALY67" s="32"/>
      <c r="ALZ67" s="32"/>
      <c r="AMA67" s="32"/>
      <c r="AMB67" s="32"/>
      <c r="AMC67" s="32"/>
      <c r="AMD67" s="32"/>
      <c r="AME67" s="32"/>
      <c r="AMF67" s="32"/>
      <c r="AMG67" s="32"/>
      <c r="AMH67" s="32"/>
      <c r="AMI67" s="32"/>
      <c r="AMJ67" s="32"/>
    </row>
    <row r="68" customFormat="false" ht="12.75" hidden="false" customHeight="false" outlineLevel="0" collapsed="false">
      <c r="A68" s="10"/>
      <c r="B68" s="10"/>
      <c r="C68" s="10"/>
      <c r="D68" s="55" t="s">
        <v>19</v>
      </c>
      <c r="E68" s="56" t="n">
        <f aca="false">SUM(E65:E67)</f>
        <v>8</v>
      </c>
      <c r="F68" s="14"/>
      <c r="G68" s="25" t="s">
        <v>20</v>
      </c>
      <c r="H68" s="57" t="n">
        <f aca="false">(H67/SUM(H67:I67))</f>
        <v>0.705882352941177</v>
      </c>
      <c r="I68" s="57" t="n">
        <f aca="false">(I67/SUM(H67:I67))</f>
        <v>0.294117647058824</v>
      </c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  <c r="IH68" s="32"/>
      <c r="II68" s="32"/>
      <c r="IJ68" s="32"/>
      <c r="IK68" s="32"/>
      <c r="IL68" s="32"/>
      <c r="IM68" s="32"/>
      <c r="IN68" s="32"/>
      <c r="IO68" s="32"/>
      <c r="IP68" s="32"/>
      <c r="IQ68" s="32"/>
      <c r="IR68" s="32"/>
      <c r="IS68" s="32"/>
      <c r="IT68" s="32"/>
      <c r="IU68" s="32"/>
      <c r="IV68" s="32"/>
      <c r="IW68" s="32"/>
      <c r="IX68" s="32"/>
      <c r="IY68" s="32"/>
      <c r="IZ68" s="32"/>
      <c r="JA68" s="32"/>
      <c r="JB68" s="32"/>
      <c r="JC68" s="32"/>
      <c r="JD68" s="32"/>
      <c r="JE68" s="32"/>
      <c r="JF68" s="32"/>
      <c r="JG68" s="32"/>
      <c r="JH68" s="32"/>
      <c r="JI68" s="32"/>
      <c r="JJ68" s="32"/>
      <c r="JK68" s="32"/>
      <c r="JL68" s="32"/>
      <c r="JM68" s="32"/>
      <c r="JN68" s="32"/>
      <c r="JO68" s="32"/>
      <c r="JP68" s="32"/>
      <c r="JQ68" s="32"/>
      <c r="JR68" s="32"/>
      <c r="JS68" s="32"/>
      <c r="JT68" s="32"/>
      <c r="JU68" s="32"/>
      <c r="JV68" s="32"/>
      <c r="JW68" s="32"/>
      <c r="JX68" s="32"/>
      <c r="JY68" s="32"/>
      <c r="JZ68" s="32"/>
      <c r="KA68" s="32"/>
      <c r="KB68" s="32"/>
      <c r="KC68" s="32"/>
      <c r="KD68" s="32"/>
      <c r="KE68" s="32"/>
      <c r="KF68" s="32"/>
      <c r="KG68" s="32"/>
      <c r="KH68" s="32"/>
      <c r="KI68" s="32"/>
      <c r="KJ68" s="32"/>
      <c r="KK68" s="32"/>
      <c r="KL68" s="32"/>
      <c r="KM68" s="32"/>
      <c r="KN68" s="32"/>
      <c r="KO68" s="32"/>
      <c r="KP68" s="32"/>
      <c r="KQ68" s="32"/>
      <c r="KR68" s="32"/>
      <c r="KS68" s="32"/>
      <c r="KT68" s="32"/>
      <c r="KU68" s="32"/>
      <c r="KV68" s="32"/>
      <c r="KW68" s="32"/>
      <c r="KX68" s="32"/>
      <c r="KY68" s="32"/>
      <c r="KZ68" s="32"/>
      <c r="LA68" s="32"/>
      <c r="LB68" s="32"/>
      <c r="LC68" s="32"/>
      <c r="LD68" s="32"/>
      <c r="LE68" s="32"/>
      <c r="LF68" s="32"/>
      <c r="LG68" s="32"/>
      <c r="LH68" s="32"/>
      <c r="LI68" s="32"/>
      <c r="LJ68" s="32"/>
      <c r="LK68" s="32"/>
      <c r="LL68" s="32"/>
      <c r="LM68" s="32"/>
      <c r="LN68" s="32"/>
      <c r="LO68" s="32"/>
      <c r="LP68" s="32"/>
      <c r="LQ68" s="32"/>
      <c r="LR68" s="32"/>
      <c r="LS68" s="32"/>
      <c r="LT68" s="32"/>
      <c r="LU68" s="32"/>
      <c r="LV68" s="32"/>
      <c r="LW68" s="32"/>
      <c r="LX68" s="32"/>
      <c r="LY68" s="32"/>
      <c r="LZ68" s="32"/>
      <c r="MA68" s="32"/>
      <c r="MB68" s="32"/>
      <c r="MC68" s="32"/>
      <c r="MD68" s="32"/>
      <c r="ME68" s="32"/>
      <c r="MF68" s="32"/>
      <c r="MG68" s="32"/>
      <c r="MH68" s="32"/>
      <c r="MI68" s="32"/>
      <c r="MJ68" s="32"/>
      <c r="MK68" s="32"/>
      <c r="ML68" s="32"/>
      <c r="MM68" s="32"/>
      <c r="MN68" s="32"/>
      <c r="MO68" s="32"/>
      <c r="MP68" s="32"/>
      <c r="MQ68" s="32"/>
      <c r="MR68" s="32"/>
      <c r="MS68" s="32"/>
      <c r="MT68" s="32"/>
      <c r="MU68" s="32"/>
      <c r="MV68" s="32"/>
      <c r="MW68" s="32"/>
      <c r="MX68" s="32"/>
      <c r="MY68" s="32"/>
      <c r="MZ68" s="32"/>
      <c r="NA68" s="32"/>
      <c r="NB68" s="32"/>
      <c r="NC68" s="32"/>
      <c r="ND68" s="32"/>
      <c r="NE68" s="32"/>
      <c r="NF68" s="32"/>
      <c r="NG68" s="32"/>
      <c r="NH68" s="32"/>
      <c r="NI68" s="32"/>
      <c r="NJ68" s="32"/>
      <c r="NK68" s="32"/>
      <c r="NL68" s="32"/>
      <c r="NM68" s="32"/>
      <c r="NN68" s="32"/>
      <c r="NO68" s="32"/>
      <c r="NP68" s="32"/>
      <c r="NQ68" s="32"/>
      <c r="NR68" s="32"/>
      <c r="NS68" s="32"/>
      <c r="NT68" s="32"/>
      <c r="NU68" s="32"/>
      <c r="NV68" s="32"/>
      <c r="NW68" s="32"/>
      <c r="NX68" s="32"/>
      <c r="NY68" s="32"/>
      <c r="NZ68" s="32"/>
      <c r="OA68" s="32"/>
      <c r="OB68" s="32"/>
      <c r="OC68" s="32"/>
      <c r="OD68" s="32"/>
      <c r="OE68" s="32"/>
      <c r="OF68" s="32"/>
      <c r="OG68" s="32"/>
      <c r="OH68" s="32"/>
      <c r="OI68" s="32"/>
      <c r="OJ68" s="32"/>
      <c r="OK68" s="32"/>
      <c r="OL68" s="32"/>
      <c r="OM68" s="32"/>
      <c r="ON68" s="32"/>
      <c r="OO68" s="32"/>
      <c r="OP68" s="32"/>
      <c r="OQ68" s="32"/>
      <c r="OR68" s="32"/>
      <c r="OS68" s="32"/>
      <c r="OT68" s="32"/>
      <c r="OU68" s="32"/>
      <c r="OV68" s="32"/>
      <c r="OW68" s="32"/>
      <c r="OX68" s="32"/>
      <c r="OY68" s="32"/>
      <c r="OZ68" s="32"/>
      <c r="PA68" s="32"/>
      <c r="PB68" s="32"/>
      <c r="PC68" s="32"/>
      <c r="PD68" s="32"/>
      <c r="PE68" s="32"/>
      <c r="PF68" s="32"/>
      <c r="PG68" s="32"/>
      <c r="PH68" s="32"/>
      <c r="PI68" s="32"/>
      <c r="PJ68" s="32"/>
      <c r="PK68" s="32"/>
      <c r="PL68" s="32"/>
      <c r="PM68" s="32"/>
      <c r="PN68" s="32"/>
      <c r="PO68" s="32"/>
      <c r="PP68" s="32"/>
      <c r="PQ68" s="32"/>
      <c r="PR68" s="32"/>
      <c r="PS68" s="32"/>
      <c r="PT68" s="32"/>
      <c r="PU68" s="32"/>
      <c r="PV68" s="32"/>
      <c r="PW68" s="32"/>
      <c r="PX68" s="32"/>
      <c r="PY68" s="32"/>
      <c r="PZ68" s="32"/>
      <c r="QA68" s="32"/>
      <c r="QB68" s="32"/>
      <c r="QC68" s="32"/>
      <c r="QD68" s="32"/>
      <c r="QE68" s="32"/>
      <c r="QF68" s="32"/>
      <c r="QG68" s="32"/>
      <c r="QH68" s="32"/>
      <c r="QI68" s="32"/>
      <c r="QJ68" s="32"/>
      <c r="QK68" s="32"/>
      <c r="QL68" s="32"/>
      <c r="QM68" s="32"/>
      <c r="QN68" s="32"/>
      <c r="QO68" s="32"/>
      <c r="QP68" s="32"/>
      <c r="QQ68" s="32"/>
      <c r="QR68" s="32"/>
      <c r="QS68" s="32"/>
      <c r="QT68" s="32"/>
      <c r="QU68" s="32"/>
      <c r="QV68" s="32"/>
      <c r="QW68" s="32"/>
      <c r="QX68" s="32"/>
      <c r="QY68" s="32"/>
      <c r="QZ68" s="32"/>
      <c r="RA68" s="32"/>
      <c r="RB68" s="32"/>
      <c r="RC68" s="32"/>
      <c r="RD68" s="32"/>
      <c r="RE68" s="32"/>
      <c r="RF68" s="32"/>
      <c r="RG68" s="32"/>
      <c r="RH68" s="32"/>
      <c r="RI68" s="32"/>
      <c r="RJ68" s="32"/>
      <c r="RK68" s="32"/>
      <c r="RL68" s="32"/>
      <c r="RM68" s="32"/>
      <c r="RN68" s="32"/>
      <c r="RO68" s="32"/>
      <c r="RP68" s="32"/>
      <c r="RQ68" s="32"/>
      <c r="RR68" s="32"/>
      <c r="RS68" s="32"/>
      <c r="RT68" s="32"/>
      <c r="RU68" s="32"/>
      <c r="RV68" s="32"/>
      <c r="RW68" s="32"/>
      <c r="RX68" s="32"/>
      <c r="RY68" s="32"/>
      <c r="RZ68" s="32"/>
      <c r="SA68" s="32"/>
      <c r="SB68" s="32"/>
      <c r="SC68" s="32"/>
      <c r="SD68" s="32"/>
      <c r="SE68" s="32"/>
      <c r="SF68" s="32"/>
      <c r="SG68" s="32"/>
      <c r="SH68" s="32"/>
      <c r="SI68" s="32"/>
      <c r="SJ68" s="32"/>
      <c r="SK68" s="32"/>
      <c r="SL68" s="32"/>
      <c r="SM68" s="32"/>
      <c r="SN68" s="32"/>
      <c r="SO68" s="32"/>
      <c r="SP68" s="32"/>
      <c r="SQ68" s="32"/>
      <c r="SR68" s="32"/>
      <c r="SS68" s="32"/>
      <c r="ST68" s="32"/>
      <c r="SU68" s="32"/>
      <c r="SV68" s="32"/>
      <c r="SW68" s="32"/>
      <c r="SX68" s="32"/>
      <c r="SY68" s="32"/>
      <c r="SZ68" s="32"/>
      <c r="TA68" s="32"/>
      <c r="TB68" s="32"/>
      <c r="TC68" s="32"/>
      <c r="TD68" s="32"/>
      <c r="TE68" s="32"/>
      <c r="TF68" s="32"/>
      <c r="TG68" s="32"/>
      <c r="TH68" s="32"/>
      <c r="TI68" s="32"/>
      <c r="TJ68" s="32"/>
      <c r="TK68" s="32"/>
      <c r="TL68" s="32"/>
      <c r="TM68" s="32"/>
      <c r="TN68" s="32"/>
      <c r="TO68" s="32"/>
      <c r="TP68" s="32"/>
      <c r="TQ68" s="32"/>
      <c r="TR68" s="32"/>
      <c r="TS68" s="32"/>
      <c r="TT68" s="32"/>
      <c r="TU68" s="32"/>
      <c r="TV68" s="32"/>
      <c r="TW68" s="32"/>
      <c r="TX68" s="32"/>
      <c r="TY68" s="32"/>
      <c r="TZ68" s="32"/>
      <c r="UA68" s="32"/>
      <c r="UB68" s="32"/>
      <c r="UC68" s="32"/>
      <c r="UD68" s="32"/>
      <c r="UE68" s="32"/>
      <c r="UF68" s="32"/>
      <c r="UG68" s="32"/>
      <c r="UH68" s="32"/>
      <c r="UI68" s="32"/>
      <c r="UJ68" s="32"/>
      <c r="UK68" s="32"/>
      <c r="UL68" s="32"/>
      <c r="UM68" s="32"/>
      <c r="UN68" s="32"/>
      <c r="UO68" s="32"/>
      <c r="UP68" s="32"/>
      <c r="UQ68" s="32"/>
      <c r="UR68" s="32"/>
      <c r="US68" s="32"/>
      <c r="UT68" s="32"/>
      <c r="UU68" s="32"/>
      <c r="UV68" s="32"/>
      <c r="UW68" s="32"/>
      <c r="UX68" s="32"/>
      <c r="UY68" s="32"/>
      <c r="UZ68" s="32"/>
      <c r="VA68" s="32"/>
      <c r="VB68" s="32"/>
      <c r="VC68" s="32"/>
      <c r="VD68" s="32"/>
      <c r="VE68" s="32"/>
      <c r="VF68" s="32"/>
      <c r="VG68" s="32"/>
      <c r="VH68" s="32"/>
      <c r="VI68" s="32"/>
      <c r="VJ68" s="32"/>
      <c r="VK68" s="32"/>
      <c r="VL68" s="32"/>
      <c r="VM68" s="32"/>
      <c r="VN68" s="32"/>
      <c r="VO68" s="32"/>
      <c r="VP68" s="32"/>
      <c r="VQ68" s="32"/>
      <c r="VR68" s="32"/>
      <c r="VS68" s="32"/>
      <c r="VT68" s="32"/>
      <c r="VU68" s="32"/>
      <c r="VV68" s="32"/>
      <c r="VW68" s="32"/>
      <c r="VX68" s="32"/>
      <c r="VY68" s="32"/>
      <c r="VZ68" s="32"/>
      <c r="WA68" s="32"/>
      <c r="WB68" s="32"/>
      <c r="WC68" s="32"/>
      <c r="WD68" s="32"/>
      <c r="WE68" s="32"/>
      <c r="WF68" s="32"/>
      <c r="WG68" s="32"/>
      <c r="WH68" s="32"/>
      <c r="WI68" s="32"/>
      <c r="WJ68" s="32"/>
      <c r="WK68" s="32"/>
      <c r="WL68" s="32"/>
      <c r="WM68" s="32"/>
      <c r="WN68" s="32"/>
      <c r="WO68" s="32"/>
      <c r="WP68" s="32"/>
      <c r="WQ68" s="32"/>
      <c r="WR68" s="32"/>
      <c r="WS68" s="32"/>
      <c r="WT68" s="32"/>
      <c r="WU68" s="32"/>
      <c r="WV68" s="32"/>
      <c r="WW68" s="32"/>
      <c r="WX68" s="32"/>
      <c r="WY68" s="32"/>
      <c r="WZ68" s="32"/>
      <c r="XA68" s="32"/>
      <c r="XB68" s="32"/>
      <c r="XC68" s="32"/>
      <c r="XD68" s="32"/>
      <c r="XE68" s="32"/>
      <c r="XF68" s="32"/>
      <c r="XG68" s="32"/>
      <c r="XH68" s="32"/>
      <c r="XI68" s="32"/>
      <c r="XJ68" s="32"/>
      <c r="XK68" s="32"/>
      <c r="XL68" s="32"/>
      <c r="XM68" s="32"/>
      <c r="XN68" s="32"/>
      <c r="XO68" s="32"/>
      <c r="XP68" s="32"/>
      <c r="XQ68" s="32"/>
      <c r="XR68" s="32"/>
      <c r="XS68" s="32"/>
      <c r="XT68" s="32"/>
      <c r="XU68" s="32"/>
      <c r="XV68" s="32"/>
      <c r="XW68" s="32"/>
      <c r="XX68" s="32"/>
      <c r="XY68" s="32"/>
      <c r="XZ68" s="32"/>
      <c r="YA68" s="32"/>
      <c r="YB68" s="32"/>
      <c r="YC68" s="32"/>
      <c r="YD68" s="32"/>
      <c r="YE68" s="32"/>
      <c r="YF68" s="32"/>
      <c r="YG68" s="32"/>
      <c r="YH68" s="32"/>
      <c r="YI68" s="32"/>
      <c r="YJ68" s="32"/>
      <c r="YK68" s="32"/>
      <c r="YL68" s="32"/>
      <c r="YM68" s="32"/>
      <c r="YN68" s="32"/>
      <c r="YO68" s="32"/>
      <c r="YP68" s="32"/>
      <c r="YQ68" s="32"/>
      <c r="YR68" s="32"/>
      <c r="YS68" s="32"/>
      <c r="YT68" s="32"/>
      <c r="YU68" s="32"/>
      <c r="YV68" s="32"/>
      <c r="YW68" s="32"/>
      <c r="YX68" s="32"/>
      <c r="YY68" s="32"/>
      <c r="YZ68" s="32"/>
      <c r="ZA68" s="32"/>
      <c r="ZB68" s="32"/>
      <c r="ZC68" s="32"/>
      <c r="ZD68" s="32"/>
      <c r="ZE68" s="32"/>
      <c r="ZF68" s="32"/>
      <c r="ZG68" s="32"/>
      <c r="ZH68" s="32"/>
      <c r="ZI68" s="32"/>
      <c r="ZJ68" s="32"/>
      <c r="ZK68" s="32"/>
      <c r="ZL68" s="32"/>
      <c r="ZM68" s="32"/>
      <c r="ZN68" s="32"/>
      <c r="ZO68" s="32"/>
      <c r="ZP68" s="32"/>
      <c r="ZQ68" s="32"/>
      <c r="ZR68" s="32"/>
      <c r="ZS68" s="32"/>
      <c r="ZT68" s="32"/>
      <c r="ZU68" s="32"/>
      <c r="ZV68" s="32"/>
      <c r="ZW68" s="32"/>
      <c r="ZX68" s="32"/>
      <c r="ZY68" s="32"/>
      <c r="ZZ68" s="32"/>
      <c r="AAA68" s="32"/>
      <c r="AAB68" s="32"/>
      <c r="AAC68" s="32"/>
      <c r="AAD68" s="32"/>
      <c r="AAE68" s="32"/>
      <c r="AAF68" s="32"/>
      <c r="AAG68" s="32"/>
      <c r="AAH68" s="32"/>
      <c r="AAI68" s="32"/>
      <c r="AAJ68" s="32"/>
      <c r="AAK68" s="32"/>
      <c r="AAL68" s="32"/>
      <c r="AAM68" s="32"/>
      <c r="AAN68" s="32"/>
      <c r="AAO68" s="32"/>
      <c r="AAP68" s="32"/>
      <c r="AAQ68" s="32"/>
      <c r="AAR68" s="32"/>
      <c r="AAS68" s="32"/>
      <c r="AAT68" s="32"/>
      <c r="AAU68" s="32"/>
      <c r="AAV68" s="32"/>
      <c r="AAW68" s="32"/>
      <c r="AAX68" s="32"/>
      <c r="AAY68" s="32"/>
      <c r="AAZ68" s="32"/>
      <c r="ABA68" s="32"/>
      <c r="ABB68" s="32"/>
      <c r="ABC68" s="32"/>
      <c r="ABD68" s="32"/>
      <c r="ABE68" s="32"/>
      <c r="ABF68" s="32"/>
      <c r="ABG68" s="32"/>
      <c r="ABH68" s="32"/>
      <c r="ABI68" s="32"/>
      <c r="ABJ68" s="32"/>
      <c r="ABK68" s="32"/>
      <c r="ABL68" s="32"/>
      <c r="ABM68" s="32"/>
      <c r="ABN68" s="32"/>
      <c r="ABO68" s="32"/>
      <c r="ABP68" s="32"/>
      <c r="ABQ68" s="32"/>
      <c r="ABR68" s="32"/>
      <c r="ABS68" s="32"/>
      <c r="ABT68" s="32"/>
      <c r="ABU68" s="32"/>
      <c r="ABV68" s="32"/>
      <c r="ABW68" s="32"/>
      <c r="ABX68" s="32"/>
      <c r="ABY68" s="32"/>
      <c r="ABZ68" s="32"/>
      <c r="ACA68" s="32"/>
      <c r="ACB68" s="32"/>
      <c r="ACC68" s="32"/>
      <c r="ACD68" s="32"/>
      <c r="ACE68" s="32"/>
      <c r="ACF68" s="32"/>
      <c r="ACG68" s="32"/>
      <c r="ACH68" s="32"/>
      <c r="ACI68" s="32"/>
      <c r="ACJ68" s="32"/>
      <c r="ACK68" s="32"/>
      <c r="ACL68" s="32"/>
      <c r="ACM68" s="32"/>
      <c r="ACN68" s="32"/>
      <c r="ACO68" s="32"/>
      <c r="ACP68" s="32"/>
      <c r="ACQ68" s="32"/>
      <c r="ACR68" s="32"/>
      <c r="ACS68" s="32"/>
      <c r="ACT68" s="32"/>
      <c r="ACU68" s="32"/>
      <c r="ACV68" s="32"/>
      <c r="ACW68" s="32"/>
      <c r="ACX68" s="32"/>
      <c r="ACY68" s="32"/>
      <c r="ACZ68" s="32"/>
      <c r="ADA68" s="32"/>
      <c r="ADB68" s="32"/>
      <c r="ADC68" s="32"/>
      <c r="ADD68" s="32"/>
      <c r="ADE68" s="32"/>
      <c r="ADF68" s="32"/>
      <c r="ADG68" s="32"/>
      <c r="ADH68" s="32"/>
      <c r="ADI68" s="32"/>
      <c r="ADJ68" s="32"/>
      <c r="ADK68" s="32"/>
      <c r="ADL68" s="32"/>
      <c r="ADM68" s="32"/>
      <c r="ADN68" s="32"/>
      <c r="ADO68" s="32"/>
      <c r="ADP68" s="32"/>
      <c r="ADQ68" s="32"/>
      <c r="ADR68" s="32"/>
      <c r="ADS68" s="32"/>
      <c r="ADT68" s="32"/>
      <c r="ADU68" s="32"/>
      <c r="ADV68" s="32"/>
      <c r="ADW68" s="32"/>
      <c r="ADX68" s="32"/>
      <c r="ADY68" s="32"/>
      <c r="ADZ68" s="32"/>
      <c r="AEA68" s="32"/>
      <c r="AEB68" s="32"/>
      <c r="AEC68" s="32"/>
      <c r="AED68" s="32"/>
      <c r="AEE68" s="32"/>
      <c r="AEF68" s="32"/>
      <c r="AEG68" s="32"/>
      <c r="AEH68" s="32"/>
      <c r="AEI68" s="32"/>
      <c r="AEJ68" s="32"/>
      <c r="AEK68" s="32"/>
      <c r="AEL68" s="32"/>
      <c r="AEM68" s="32"/>
      <c r="AEN68" s="32"/>
      <c r="AEO68" s="32"/>
      <c r="AEP68" s="32"/>
      <c r="AEQ68" s="32"/>
      <c r="AER68" s="32"/>
      <c r="AES68" s="32"/>
      <c r="AET68" s="32"/>
      <c r="AEU68" s="32"/>
      <c r="AEV68" s="32"/>
      <c r="AEW68" s="32"/>
      <c r="AEX68" s="32"/>
      <c r="AEY68" s="32"/>
      <c r="AEZ68" s="32"/>
      <c r="AFA68" s="32"/>
      <c r="AFB68" s="32"/>
      <c r="AFC68" s="32"/>
      <c r="AFD68" s="32"/>
      <c r="AFE68" s="32"/>
      <c r="AFF68" s="32"/>
      <c r="AFG68" s="32"/>
      <c r="AFH68" s="32"/>
      <c r="AFI68" s="32"/>
      <c r="AFJ68" s="32"/>
      <c r="AFK68" s="32"/>
      <c r="AFL68" s="32"/>
      <c r="AFM68" s="32"/>
      <c r="AFN68" s="32"/>
      <c r="AFO68" s="32"/>
      <c r="AFP68" s="32"/>
      <c r="AFQ68" s="32"/>
      <c r="AFR68" s="32"/>
      <c r="AFS68" s="32"/>
      <c r="AFT68" s="32"/>
      <c r="AFU68" s="32"/>
      <c r="AFV68" s="32"/>
      <c r="AFW68" s="32"/>
      <c r="AFX68" s="32"/>
      <c r="AFY68" s="32"/>
      <c r="AFZ68" s="32"/>
      <c r="AGA68" s="32"/>
      <c r="AGB68" s="32"/>
      <c r="AGC68" s="32"/>
      <c r="AGD68" s="32"/>
      <c r="AGE68" s="32"/>
      <c r="AGF68" s="32"/>
      <c r="AGG68" s="32"/>
      <c r="AGH68" s="32"/>
      <c r="AGI68" s="32"/>
      <c r="AGJ68" s="32"/>
      <c r="AGK68" s="32"/>
      <c r="AGL68" s="32"/>
      <c r="AGM68" s="32"/>
      <c r="AGN68" s="32"/>
      <c r="AGO68" s="32"/>
      <c r="AGP68" s="32"/>
      <c r="AGQ68" s="32"/>
      <c r="AGR68" s="32"/>
      <c r="AGS68" s="32"/>
      <c r="AGT68" s="32"/>
      <c r="AGU68" s="32"/>
      <c r="AGV68" s="32"/>
      <c r="AGW68" s="32"/>
      <c r="AGX68" s="32"/>
      <c r="AGY68" s="32"/>
      <c r="AGZ68" s="32"/>
      <c r="AHA68" s="32"/>
      <c r="AHB68" s="32"/>
      <c r="AHC68" s="32"/>
      <c r="AHD68" s="32"/>
      <c r="AHE68" s="32"/>
      <c r="AHF68" s="32"/>
      <c r="AHG68" s="32"/>
      <c r="AHH68" s="32"/>
      <c r="AHI68" s="32"/>
      <c r="AHJ68" s="32"/>
      <c r="AHK68" s="32"/>
      <c r="AHL68" s="32"/>
      <c r="AHM68" s="32"/>
      <c r="AHN68" s="32"/>
      <c r="AHO68" s="32"/>
      <c r="AHP68" s="32"/>
      <c r="AHQ68" s="32"/>
      <c r="AHR68" s="32"/>
      <c r="AHS68" s="32"/>
      <c r="AHT68" s="32"/>
      <c r="AHU68" s="32"/>
      <c r="AHV68" s="32"/>
      <c r="AHW68" s="32"/>
      <c r="AHX68" s="32"/>
      <c r="AHY68" s="32"/>
      <c r="AHZ68" s="32"/>
      <c r="AIA68" s="32"/>
      <c r="AIB68" s="32"/>
      <c r="AIC68" s="32"/>
      <c r="AID68" s="32"/>
      <c r="AIE68" s="32"/>
      <c r="AIF68" s="32"/>
      <c r="AIG68" s="32"/>
      <c r="AIH68" s="32"/>
      <c r="AII68" s="32"/>
      <c r="AIJ68" s="32"/>
      <c r="AIK68" s="32"/>
      <c r="AIL68" s="32"/>
      <c r="AIM68" s="32"/>
      <c r="AIN68" s="32"/>
      <c r="AIO68" s="32"/>
      <c r="AIP68" s="32"/>
      <c r="AIQ68" s="32"/>
      <c r="AIR68" s="32"/>
      <c r="AIS68" s="32"/>
      <c r="AIT68" s="32"/>
      <c r="AIU68" s="32"/>
      <c r="AIV68" s="32"/>
      <c r="AIW68" s="32"/>
      <c r="AIX68" s="32"/>
      <c r="AIY68" s="32"/>
      <c r="AIZ68" s="32"/>
      <c r="AJA68" s="32"/>
      <c r="AJB68" s="32"/>
      <c r="AJC68" s="32"/>
      <c r="AJD68" s="32"/>
      <c r="AJE68" s="32"/>
      <c r="AJF68" s="32"/>
      <c r="AJG68" s="32"/>
      <c r="AJH68" s="32"/>
      <c r="AJI68" s="32"/>
      <c r="AJJ68" s="32"/>
      <c r="AJK68" s="32"/>
      <c r="AJL68" s="32"/>
      <c r="AJM68" s="32"/>
      <c r="AJN68" s="32"/>
      <c r="AJO68" s="32"/>
      <c r="AJP68" s="32"/>
      <c r="AJQ68" s="32"/>
      <c r="AJR68" s="32"/>
      <c r="AJS68" s="32"/>
      <c r="AJT68" s="32"/>
      <c r="AJU68" s="32"/>
      <c r="AJV68" s="32"/>
      <c r="AJW68" s="32"/>
      <c r="AJX68" s="32"/>
      <c r="AJY68" s="32"/>
      <c r="AJZ68" s="32"/>
      <c r="AKA68" s="32"/>
      <c r="AKB68" s="32"/>
      <c r="AKC68" s="32"/>
      <c r="AKD68" s="32"/>
      <c r="AKE68" s="32"/>
      <c r="AKF68" s="32"/>
      <c r="AKG68" s="32"/>
      <c r="AKH68" s="32"/>
      <c r="AKI68" s="32"/>
      <c r="AKJ68" s="32"/>
      <c r="AKK68" s="32"/>
      <c r="AKL68" s="32"/>
      <c r="AKM68" s="32"/>
      <c r="AKN68" s="32"/>
      <c r="AKO68" s="32"/>
      <c r="AKP68" s="32"/>
      <c r="AKQ68" s="32"/>
      <c r="AKR68" s="32"/>
      <c r="AKS68" s="32"/>
      <c r="AKT68" s="32"/>
      <c r="AKU68" s="32"/>
      <c r="AKV68" s="32"/>
      <c r="AKW68" s="32"/>
      <c r="AKX68" s="32"/>
      <c r="AKY68" s="32"/>
      <c r="AKZ68" s="32"/>
      <c r="ALA68" s="32"/>
      <c r="ALB68" s="32"/>
      <c r="ALC68" s="32"/>
      <c r="ALD68" s="32"/>
      <c r="ALE68" s="32"/>
      <c r="ALF68" s="32"/>
      <c r="ALG68" s="32"/>
      <c r="ALH68" s="32"/>
      <c r="ALI68" s="32"/>
      <c r="ALJ68" s="32"/>
      <c r="ALK68" s="32"/>
      <c r="ALL68" s="32"/>
      <c r="ALM68" s="32"/>
      <c r="ALN68" s="32"/>
      <c r="ALO68" s="32"/>
      <c r="ALP68" s="32"/>
      <c r="ALQ68" s="32"/>
      <c r="ALR68" s="32"/>
      <c r="ALS68" s="32"/>
      <c r="ALT68" s="32"/>
      <c r="ALU68" s="32"/>
      <c r="ALV68" s="32"/>
      <c r="ALW68" s="32"/>
      <c r="ALX68" s="32"/>
      <c r="ALY68" s="32"/>
      <c r="ALZ68" s="32"/>
      <c r="AMA68" s="32"/>
      <c r="AMB68" s="32"/>
      <c r="AMC68" s="32"/>
      <c r="AMD68" s="32"/>
      <c r="AME68" s="32"/>
      <c r="AMF68" s="32"/>
      <c r="AMG68" s="32"/>
      <c r="AMH68" s="32"/>
      <c r="AMI68" s="32"/>
      <c r="AMJ68" s="32"/>
    </row>
    <row r="69" customFormat="false" ht="12.75" hidden="false" customHeight="false" outlineLevel="0" collapsed="false">
      <c r="A69" s="5"/>
      <c r="B69" s="5"/>
      <c r="C69" s="5"/>
      <c r="E69" s="5"/>
      <c r="F69" s="5"/>
      <c r="G69" s="5"/>
      <c r="H69" s="5"/>
      <c r="I69" s="5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  <c r="IH69" s="32"/>
      <c r="II69" s="32"/>
      <c r="IJ69" s="32"/>
      <c r="IK69" s="32"/>
      <c r="IL69" s="32"/>
      <c r="IM69" s="32"/>
      <c r="IN69" s="32"/>
      <c r="IO69" s="32"/>
      <c r="IP69" s="32"/>
      <c r="IQ69" s="32"/>
      <c r="IR69" s="32"/>
      <c r="IS69" s="32"/>
      <c r="IT69" s="32"/>
      <c r="IU69" s="32"/>
      <c r="IV69" s="32"/>
      <c r="IW69" s="32"/>
      <c r="IX69" s="32"/>
      <c r="IY69" s="32"/>
      <c r="IZ69" s="32"/>
      <c r="JA69" s="32"/>
      <c r="JB69" s="32"/>
      <c r="JC69" s="32"/>
      <c r="JD69" s="32"/>
      <c r="JE69" s="32"/>
      <c r="JF69" s="32"/>
      <c r="JG69" s="32"/>
      <c r="JH69" s="32"/>
      <c r="JI69" s="32"/>
      <c r="JJ69" s="32"/>
      <c r="JK69" s="32"/>
      <c r="JL69" s="32"/>
      <c r="JM69" s="32"/>
      <c r="JN69" s="32"/>
      <c r="JO69" s="32"/>
      <c r="JP69" s="32"/>
      <c r="JQ69" s="32"/>
      <c r="JR69" s="32"/>
      <c r="JS69" s="32"/>
      <c r="JT69" s="32"/>
      <c r="JU69" s="32"/>
      <c r="JV69" s="32"/>
      <c r="JW69" s="32"/>
      <c r="JX69" s="32"/>
      <c r="JY69" s="32"/>
      <c r="JZ69" s="32"/>
      <c r="KA69" s="32"/>
      <c r="KB69" s="32"/>
      <c r="KC69" s="32"/>
      <c r="KD69" s="32"/>
      <c r="KE69" s="32"/>
      <c r="KF69" s="32"/>
      <c r="KG69" s="32"/>
      <c r="KH69" s="32"/>
      <c r="KI69" s="32"/>
      <c r="KJ69" s="32"/>
      <c r="KK69" s="32"/>
      <c r="KL69" s="32"/>
      <c r="KM69" s="32"/>
      <c r="KN69" s="32"/>
      <c r="KO69" s="32"/>
      <c r="KP69" s="32"/>
      <c r="KQ69" s="32"/>
      <c r="KR69" s="32"/>
      <c r="KS69" s="32"/>
      <c r="KT69" s="32"/>
      <c r="KU69" s="32"/>
      <c r="KV69" s="32"/>
      <c r="KW69" s="32"/>
      <c r="KX69" s="32"/>
      <c r="KY69" s="32"/>
      <c r="KZ69" s="32"/>
      <c r="LA69" s="32"/>
      <c r="LB69" s="32"/>
      <c r="LC69" s="32"/>
      <c r="LD69" s="32"/>
      <c r="LE69" s="32"/>
      <c r="LF69" s="32"/>
      <c r="LG69" s="32"/>
      <c r="LH69" s="32"/>
      <c r="LI69" s="32"/>
      <c r="LJ69" s="32"/>
      <c r="LK69" s="32"/>
      <c r="LL69" s="32"/>
      <c r="LM69" s="32"/>
      <c r="LN69" s="32"/>
      <c r="LO69" s="32"/>
      <c r="LP69" s="32"/>
      <c r="LQ69" s="32"/>
      <c r="LR69" s="32"/>
      <c r="LS69" s="32"/>
      <c r="LT69" s="32"/>
      <c r="LU69" s="32"/>
      <c r="LV69" s="32"/>
      <c r="LW69" s="32"/>
      <c r="LX69" s="32"/>
      <c r="LY69" s="32"/>
      <c r="LZ69" s="32"/>
      <c r="MA69" s="32"/>
      <c r="MB69" s="32"/>
      <c r="MC69" s="32"/>
      <c r="MD69" s="32"/>
      <c r="ME69" s="32"/>
      <c r="MF69" s="32"/>
      <c r="MG69" s="32"/>
      <c r="MH69" s="32"/>
      <c r="MI69" s="32"/>
      <c r="MJ69" s="32"/>
      <c r="MK69" s="32"/>
      <c r="ML69" s="32"/>
      <c r="MM69" s="32"/>
      <c r="MN69" s="32"/>
      <c r="MO69" s="32"/>
      <c r="MP69" s="32"/>
      <c r="MQ69" s="32"/>
      <c r="MR69" s="32"/>
      <c r="MS69" s="32"/>
      <c r="MT69" s="32"/>
      <c r="MU69" s="32"/>
      <c r="MV69" s="32"/>
      <c r="MW69" s="32"/>
      <c r="MX69" s="32"/>
      <c r="MY69" s="32"/>
      <c r="MZ69" s="32"/>
      <c r="NA69" s="32"/>
      <c r="NB69" s="32"/>
      <c r="NC69" s="32"/>
      <c r="ND69" s="32"/>
      <c r="NE69" s="32"/>
      <c r="NF69" s="32"/>
      <c r="NG69" s="32"/>
      <c r="NH69" s="32"/>
      <c r="NI69" s="32"/>
      <c r="NJ69" s="32"/>
      <c r="NK69" s="32"/>
      <c r="NL69" s="32"/>
      <c r="NM69" s="32"/>
      <c r="NN69" s="32"/>
      <c r="NO69" s="32"/>
      <c r="NP69" s="32"/>
      <c r="NQ69" s="32"/>
      <c r="NR69" s="32"/>
      <c r="NS69" s="32"/>
      <c r="NT69" s="32"/>
      <c r="NU69" s="32"/>
      <c r="NV69" s="32"/>
      <c r="NW69" s="32"/>
      <c r="NX69" s="32"/>
      <c r="NY69" s="32"/>
      <c r="NZ69" s="32"/>
      <c r="OA69" s="32"/>
      <c r="OB69" s="32"/>
      <c r="OC69" s="32"/>
      <c r="OD69" s="32"/>
      <c r="OE69" s="32"/>
      <c r="OF69" s="32"/>
      <c r="OG69" s="32"/>
      <c r="OH69" s="32"/>
      <c r="OI69" s="32"/>
      <c r="OJ69" s="32"/>
      <c r="OK69" s="32"/>
      <c r="OL69" s="32"/>
      <c r="OM69" s="32"/>
      <c r="ON69" s="32"/>
      <c r="OO69" s="32"/>
      <c r="OP69" s="32"/>
      <c r="OQ69" s="32"/>
      <c r="OR69" s="32"/>
      <c r="OS69" s="32"/>
      <c r="OT69" s="32"/>
      <c r="OU69" s="32"/>
      <c r="OV69" s="32"/>
      <c r="OW69" s="32"/>
      <c r="OX69" s="32"/>
      <c r="OY69" s="32"/>
      <c r="OZ69" s="32"/>
      <c r="PA69" s="32"/>
      <c r="PB69" s="32"/>
      <c r="PC69" s="32"/>
      <c r="PD69" s="32"/>
      <c r="PE69" s="32"/>
      <c r="PF69" s="32"/>
      <c r="PG69" s="32"/>
      <c r="PH69" s="32"/>
      <c r="PI69" s="32"/>
      <c r="PJ69" s="32"/>
      <c r="PK69" s="32"/>
      <c r="PL69" s="32"/>
      <c r="PM69" s="32"/>
      <c r="PN69" s="32"/>
      <c r="PO69" s="32"/>
      <c r="PP69" s="32"/>
      <c r="PQ69" s="32"/>
      <c r="PR69" s="32"/>
      <c r="PS69" s="32"/>
      <c r="PT69" s="32"/>
      <c r="PU69" s="32"/>
      <c r="PV69" s="32"/>
      <c r="PW69" s="32"/>
      <c r="PX69" s="32"/>
      <c r="PY69" s="32"/>
      <c r="PZ69" s="32"/>
      <c r="QA69" s="32"/>
      <c r="QB69" s="32"/>
      <c r="QC69" s="32"/>
      <c r="QD69" s="32"/>
      <c r="QE69" s="32"/>
      <c r="QF69" s="32"/>
      <c r="QG69" s="32"/>
      <c r="QH69" s="32"/>
      <c r="QI69" s="32"/>
      <c r="QJ69" s="32"/>
      <c r="QK69" s="32"/>
      <c r="QL69" s="32"/>
      <c r="QM69" s="32"/>
      <c r="QN69" s="32"/>
      <c r="QO69" s="32"/>
      <c r="QP69" s="32"/>
      <c r="QQ69" s="32"/>
      <c r="QR69" s="32"/>
      <c r="QS69" s="32"/>
      <c r="QT69" s="32"/>
      <c r="QU69" s="32"/>
      <c r="QV69" s="32"/>
      <c r="QW69" s="32"/>
      <c r="QX69" s="32"/>
      <c r="QY69" s="32"/>
      <c r="QZ69" s="32"/>
      <c r="RA69" s="32"/>
      <c r="RB69" s="32"/>
      <c r="RC69" s="32"/>
      <c r="RD69" s="32"/>
      <c r="RE69" s="32"/>
      <c r="RF69" s="32"/>
      <c r="RG69" s="32"/>
      <c r="RH69" s="32"/>
      <c r="RI69" s="32"/>
      <c r="RJ69" s="32"/>
      <c r="RK69" s="32"/>
      <c r="RL69" s="32"/>
      <c r="RM69" s="32"/>
      <c r="RN69" s="32"/>
      <c r="RO69" s="32"/>
      <c r="RP69" s="32"/>
      <c r="RQ69" s="32"/>
      <c r="RR69" s="32"/>
      <c r="RS69" s="32"/>
      <c r="RT69" s="32"/>
      <c r="RU69" s="32"/>
      <c r="RV69" s="32"/>
      <c r="RW69" s="32"/>
      <c r="RX69" s="32"/>
      <c r="RY69" s="32"/>
      <c r="RZ69" s="32"/>
      <c r="SA69" s="32"/>
      <c r="SB69" s="32"/>
      <c r="SC69" s="32"/>
      <c r="SD69" s="32"/>
      <c r="SE69" s="32"/>
      <c r="SF69" s="32"/>
      <c r="SG69" s="32"/>
      <c r="SH69" s="32"/>
      <c r="SI69" s="32"/>
      <c r="SJ69" s="32"/>
      <c r="SK69" s="32"/>
      <c r="SL69" s="32"/>
      <c r="SM69" s="32"/>
      <c r="SN69" s="32"/>
      <c r="SO69" s="32"/>
      <c r="SP69" s="32"/>
      <c r="SQ69" s="32"/>
      <c r="SR69" s="32"/>
      <c r="SS69" s="32"/>
      <c r="ST69" s="32"/>
      <c r="SU69" s="32"/>
      <c r="SV69" s="32"/>
      <c r="SW69" s="32"/>
      <c r="SX69" s="32"/>
      <c r="SY69" s="32"/>
      <c r="SZ69" s="32"/>
      <c r="TA69" s="32"/>
      <c r="TB69" s="32"/>
      <c r="TC69" s="32"/>
      <c r="TD69" s="32"/>
      <c r="TE69" s="32"/>
      <c r="TF69" s="32"/>
      <c r="TG69" s="32"/>
      <c r="TH69" s="32"/>
      <c r="TI69" s="32"/>
      <c r="TJ69" s="32"/>
      <c r="TK69" s="32"/>
      <c r="TL69" s="32"/>
      <c r="TM69" s="32"/>
      <c r="TN69" s="32"/>
      <c r="TO69" s="32"/>
      <c r="TP69" s="32"/>
      <c r="TQ69" s="32"/>
      <c r="TR69" s="32"/>
      <c r="TS69" s="32"/>
      <c r="TT69" s="32"/>
      <c r="TU69" s="32"/>
      <c r="TV69" s="32"/>
      <c r="TW69" s="32"/>
      <c r="TX69" s="32"/>
      <c r="TY69" s="32"/>
      <c r="TZ69" s="32"/>
      <c r="UA69" s="32"/>
      <c r="UB69" s="32"/>
      <c r="UC69" s="32"/>
      <c r="UD69" s="32"/>
      <c r="UE69" s="32"/>
      <c r="UF69" s="32"/>
      <c r="UG69" s="32"/>
      <c r="UH69" s="32"/>
      <c r="UI69" s="32"/>
      <c r="UJ69" s="32"/>
      <c r="UK69" s="32"/>
      <c r="UL69" s="32"/>
      <c r="UM69" s="32"/>
      <c r="UN69" s="32"/>
      <c r="UO69" s="32"/>
      <c r="UP69" s="32"/>
      <c r="UQ69" s="32"/>
      <c r="UR69" s="32"/>
      <c r="US69" s="32"/>
      <c r="UT69" s="32"/>
      <c r="UU69" s="32"/>
      <c r="UV69" s="32"/>
      <c r="UW69" s="32"/>
      <c r="UX69" s="32"/>
      <c r="UY69" s="32"/>
      <c r="UZ69" s="32"/>
      <c r="VA69" s="32"/>
      <c r="VB69" s="32"/>
      <c r="VC69" s="32"/>
      <c r="VD69" s="32"/>
      <c r="VE69" s="32"/>
      <c r="VF69" s="32"/>
      <c r="VG69" s="32"/>
      <c r="VH69" s="32"/>
      <c r="VI69" s="32"/>
      <c r="VJ69" s="32"/>
      <c r="VK69" s="32"/>
      <c r="VL69" s="32"/>
      <c r="VM69" s="32"/>
      <c r="VN69" s="32"/>
      <c r="VO69" s="32"/>
      <c r="VP69" s="32"/>
      <c r="VQ69" s="32"/>
      <c r="VR69" s="32"/>
      <c r="VS69" s="32"/>
      <c r="VT69" s="32"/>
      <c r="VU69" s="32"/>
      <c r="VV69" s="32"/>
      <c r="VW69" s="32"/>
      <c r="VX69" s="32"/>
      <c r="VY69" s="32"/>
      <c r="VZ69" s="32"/>
      <c r="WA69" s="32"/>
      <c r="WB69" s="32"/>
      <c r="WC69" s="32"/>
      <c r="WD69" s="32"/>
      <c r="WE69" s="32"/>
      <c r="WF69" s="32"/>
      <c r="WG69" s="32"/>
      <c r="WH69" s="32"/>
      <c r="WI69" s="32"/>
      <c r="WJ69" s="32"/>
      <c r="WK69" s="32"/>
      <c r="WL69" s="32"/>
      <c r="WM69" s="32"/>
      <c r="WN69" s="32"/>
      <c r="WO69" s="32"/>
      <c r="WP69" s="32"/>
      <c r="WQ69" s="32"/>
      <c r="WR69" s="32"/>
      <c r="WS69" s="32"/>
      <c r="WT69" s="32"/>
      <c r="WU69" s="32"/>
      <c r="WV69" s="32"/>
      <c r="WW69" s="32"/>
      <c r="WX69" s="32"/>
      <c r="WY69" s="32"/>
      <c r="WZ69" s="32"/>
      <c r="XA69" s="32"/>
      <c r="XB69" s="32"/>
      <c r="XC69" s="32"/>
      <c r="XD69" s="32"/>
      <c r="XE69" s="32"/>
      <c r="XF69" s="32"/>
      <c r="XG69" s="32"/>
      <c r="XH69" s="32"/>
      <c r="XI69" s="32"/>
      <c r="XJ69" s="32"/>
      <c r="XK69" s="32"/>
      <c r="XL69" s="32"/>
      <c r="XM69" s="32"/>
      <c r="XN69" s="32"/>
      <c r="XO69" s="32"/>
      <c r="XP69" s="32"/>
      <c r="XQ69" s="32"/>
      <c r="XR69" s="32"/>
      <c r="XS69" s="32"/>
      <c r="XT69" s="32"/>
      <c r="XU69" s="32"/>
      <c r="XV69" s="32"/>
      <c r="XW69" s="32"/>
      <c r="XX69" s="32"/>
      <c r="XY69" s="32"/>
      <c r="XZ69" s="32"/>
      <c r="YA69" s="32"/>
      <c r="YB69" s="32"/>
      <c r="YC69" s="32"/>
      <c r="YD69" s="32"/>
      <c r="YE69" s="32"/>
      <c r="YF69" s="32"/>
      <c r="YG69" s="32"/>
      <c r="YH69" s="32"/>
      <c r="YI69" s="32"/>
      <c r="YJ69" s="32"/>
      <c r="YK69" s="32"/>
      <c r="YL69" s="32"/>
      <c r="YM69" s="32"/>
      <c r="YN69" s="32"/>
      <c r="YO69" s="32"/>
      <c r="YP69" s="32"/>
      <c r="YQ69" s="32"/>
      <c r="YR69" s="32"/>
      <c r="YS69" s="32"/>
      <c r="YT69" s="32"/>
      <c r="YU69" s="32"/>
      <c r="YV69" s="32"/>
      <c r="YW69" s="32"/>
      <c r="YX69" s="32"/>
      <c r="YY69" s="32"/>
      <c r="YZ69" s="32"/>
      <c r="ZA69" s="32"/>
      <c r="ZB69" s="32"/>
      <c r="ZC69" s="32"/>
      <c r="ZD69" s="32"/>
      <c r="ZE69" s="32"/>
      <c r="ZF69" s="32"/>
      <c r="ZG69" s="32"/>
      <c r="ZH69" s="32"/>
      <c r="ZI69" s="32"/>
      <c r="ZJ69" s="32"/>
      <c r="ZK69" s="32"/>
      <c r="ZL69" s="32"/>
      <c r="ZM69" s="32"/>
      <c r="ZN69" s="32"/>
      <c r="ZO69" s="32"/>
      <c r="ZP69" s="32"/>
      <c r="ZQ69" s="32"/>
      <c r="ZR69" s="32"/>
      <c r="ZS69" s="32"/>
      <c r="ZT69" s="32"/>
      <c r="ZU69" s="32"/>
      <c r="ZV69" s="32"/>
      <c r="ZW69" s="32"/>
      <c r="ZX69" s="32"/>
      <c r="ZY69" s="32"/>
      <c r="ZZ69" s="32"/>
      <c r="AAA69" s="32"/>
      <c r="AAB69" s="32"/>
      <c r="AAC69" s="32"/>
      <c r="AAD69" s="32"/>
      <c r="AAE69" s="32"/>
      <c r="AAF69" s="32"/>
      <c r="AAG69" s="32"/>
      <c r="AAH69" s="32"/>
      <c r="AAI69" s="32"/>
      <c r="AAJ69" s="32"/>
      <c r="AAK69" s="32"/>
      <c r="AAL69" s="32"/>
      <c r="AAM69" s="32"/>
      <c r="AAN69" s="32"/>
      <c r="AAO69" s="32"/>
      <c r="AAP69" s="32"/>
      <c r="AAQ69" s="32"/>
      <c r="AAR69" s="32"/>
      <c r="AAS69" s="32"/>
      <c r="AAT69" s="32"/>
      <c r="AAU69" s="32"/>
      <c r="AAV69" s="32"/>
      <c r="AAW69" s="32"/>
      <c r="AAX69" s="32"/>
      <c r="AAY69" s="32"/>
      <c r="AAZ69" s="32"/>
      <c r="ABA69" s="32"/>
      <c r="ABB69" s="32"/>
      <c r="ABC69" s="32"/>
      <c r="ABD69" s="32"/>
      <c r="ABE69" s="32"/>
      <c r="ABF69" s="32"/>
      <c r="ABG69" s="32"/>
      <c r="ABH69" s="32"/>
      <c r="ABI69" s="32"/>
      <c r="ABJ69" s="32"/>
      <c r="ABK69" s="32"/>
      <c r="ABL69" s="32"/>
      <c r="ABM69" s="32"/>
      <c r="ABN69" s="32"/>
      <c r="ABO69" s="32"/>
      <c r="ABP69" s="32"/>
      <c r="ABQ69" s="32"/>
      <c r="ABR69" s="32"/>
      <c r="ABS69" s="32"/>
      <c r="ABT69" s="32"/>
      <c r="ABU69" s="32"/>
      <c r="ABV69" s="32"/>
      <c r="ABW69" s="32"/>
      <c r="ABX69" s="32"/>
      <c r="ABY69" s="32"/>
      <c r="ABZ69" s="32"/>
      <c r="ACA69" s="32"/>
      <c r="ACB69" s="32"/>
      <c r="ACC69" s="32"/>
      <c r="ACD69" s="32"/>
      <c r="ACE69" s="32"/>
      <c r="ACF69" s="32"/>
      <c r="ACG69" s="32"/>
      <c r="ACH69" s="32"/>
      <c r="ACI69" s="32"/>
      <c r="ACJ69" s="32"/>
      <c r="ACK69" s="32"/>
      <c r="ACL69" s="32"/>
      <c r="ACM69" s="32"/>
      <c r="ACN69" s="32"/>
      <c r="ACO69" s="32"/>
      <c r="ACP69" s="32"/>
      <c r="ACQ69" s="32"/>
      <c r="ACR69" s="32"/>
      <c r="ACS69" s="32"/>
      <c r="ACT69" s="32"/>
      <c r="ACU69" s="32"/>
      <c r="ACV69" s="32"/>
      <c r="ACW69" s="32"/>
      <c r="ACX69" s="32"/>
      <c r="ACY69" s="32"/>
      <c r="ACZ69" s="32"/>
      <c r="ADA69" s="32"/>
      <c r="ADB69" s="32"/>
      <c r="ADC69" s="32"/>
      <c r="ADD69" s="32"/>
      <c r="ADE69" s="32"/>
      <c r="ADF69" s="32"/>
      <c r="ADG69" s="32"/>
      <c r="ADH69" s="32"/>
      <c r="ADI69" s="32"/>
      <c r="ADJ69" s="32"/>
      <c r="ADK69" s="32"/>
      <c r="ADL69" s="32"/>
      <c r="ADM69" s="32"/>
      <c r="ADN69" s="32"/>
      <c r="ADO69" s="32"/>
      <c r="ADP69" s="32"/>
      <c r="ADQ69" s="32"/>
      <c r="ADR69" s="32"/>
      <c r="ADS69" s="32"/>
      <c r="ADT69" s="32"/>
      <c r="ADU69" s="32"/>
      <c r="ADV69" s="32"/>
      <c r="ADW69" s="32"/>
      <c r="ADX69" s="32"/>
      <c r="ADY69" s="32"/>
      <c r="ADZ69" s="32"/>
      <c r="AEA69" s="32"/>
      <c r="AEB69" s="32"/>
      <c r="AEC69" s="32"/>
      <c r="AED69" s="32"/>
      <c r="AEE69" s="32"/>
      <c r="AEF69" s="32"/>
      <c r="AEG69" s="32"/>
      <c r="AEH69" s="32"/>
      <c r="AEI69" s="32"/>
      <c r="AEJ69" s="32"/>
      <c r="AEK69" s="32"/>
      <c r="AEL69" s="32"/>
      <c r="AEM69" s="32"/>
      <c r="AEN69" s="32"/>
      <c r="AEO69" s="32"/>
      <c r="AEP69" s="32"/>
      <c r="AEQ69" s="32"/>
      <c r="AER69" s="32"/>
      <c r="AES69" s="32"/>
      <c r="AET69" s="32"/>
      <c r="AEU69" s="32"/>
      <c r="AEV69" s="32"/>
      <c r="AEW69" s="32"/>
      <c r="AEX69" s="32"/>
      <c r="AEY69" s="32"/>
      <c r="AEZ69" s="32"/>
      <c r="AFA69" s="32"/>
      <c r="AFB69" s="32"/>
      <c r="AFC69" s="32"/>
      <c r="AFD69" s="32"/>
      <c r="AFE69" s="32"/>
      <c r="AFF69" s="32"/>
      <c r="AFG69" s="32"/>
      <c r="AFH69" s="32"/>
      <c r="AFI69" s="32"/>
      <c r="AFJ69" s="32"/>
      <c r="AFK69" s="32"/>
      <c r="AFL69" s="32"/>
      <c r="AFM69" s="32"/>
      <c r="AFN69" s="32"/>
      <c r="AFO69" s="32"/>
      <c r="AFP69" s="32"/>
      <c r="AFQ69" s="32"/>
      <c r="AFR69" s="32"/>
      <c r="AFS69" s="32"/>
      <c r="AFT69" s="32"/>
      <c r="AFU69" s="32"/>
      <c r="AFV69" s="32"/>
      <c r="AFW69" s="32"/>
      <c r="AFX69" s="32"/>
      <c r="AFY69" s="32"/>
      <c r="AFZ69" s="32"/>
      <c r="AGA69" s="32"/>
      <c r="AGB69" s="32"/>
      <c r="AGC69" s="32"/>
      <c r="AGD69" s="32"/>
      <c r="AGE69" s="32"/>
      <c r="AGF69" s="32"/>
      <c r="AGG69" s="32"/>
      <c r="AGH69" s="32"/>
      <c r="AGI69" s="32"/>
      <c r="AGJ69" s="32"/>
      <c r="AGK69" s="32"/>
      <c r="AGL69" s="32"/>
      <c r="AGM69" s="32"/>
      <c r="AGN69" s="32"/>
      <c r="AGO69" s="32"/>
      <c r="AGP69" s="32"/>
      <c r="AGQ69" s="32"/>
      <c r="AGR69" s="32"/>
      <c r="AGS69" s="32"/>
      <c r="AGT69" s="32"/>
      <c r="AGU69" s="32"/>
      <c r="AGV69" s="32"/>
      <c r="AGW69" s="32"/>
      <c r="AGX69" s="32"/>
      <c r="AGY69" s="32"/>
      <c r="AGZ69" s="32"/>
      <c r="AHA69" s="32"/>
      <c r="AHB69" s="32"/>
      <c r="AHC69" s="32"/>
      <c r="AHD69" s="32"/>
      <c r="AHE69" s="32"/>
      <c r="AHF69" s="32"/>
      <c r="AHG69" s="32"/>
      <c r="AHH69" s="32"/>
      <c r="AHI69" s="32"/>
      <c r="AHJ69" s="32"/>
      <c r="AHK69" s="32"/>
      <c r="AHL69" s="32"/>
      <c r="AHM69" s="32"/>
      <c r="AHN69" s="32"/>
      <c r="AHO69" s="32"/>
      <c r="AHP69" s="32"/>
      <c r="AHQ69" s="32"/>
      <c r="AHR69" s="32"/>
      <c r="AHS69" s="32"/>
      <c r="AHT69" s="32"/>
      <c r="AHU69" s="32"/>
      <c r="AHV69" s="32"/>
      <c r="AHW69" s="32"/>
      <c r="AHX69" s="32"/>
      <c r="AHY69" s="32"/>
      <c r="AHZ69" s="32"/>
      <c r="AIA69" s="32"/>
      <c r="AIB69" s="32"/>
      <c r="AIC69" s="32"/>
      <c r="AID69" s="32"/>
      <c r="AIE69" s="32"/>
      <c r="AIF69" s="32"/>
      <c r="AIG69" s="32"/>
      <c r="AIH69" s="32"/>
      <c r="AII69" s="32"/>
      <c r="AIJ69" s="32"/>
      <c r="AIK69" s="32"/>
      <c r="AIL69" s="32"/>
      <c r="AIM69" s="32"/>
      <c r="AIN69" s="32"/>
      <c r="AIO69" s="32"/>
      <c r="AIP69" s="32"/>
      <c r="AIQ69" s="32"/>
      <c r="AIR69" s="32"/>
      <c r="AIS69" s="32"/>
      <c r="AIT69" s="32"/>
      <c r="AIU69" s="32"/>
      <c r="AIV69" s="32"/>
      <c r="AIW69" s="32"/>
      <c r="AIX69" s="32"/>
      <c r="AIY69" s="32"/>
      <c r="AIZ69" s="32"/>
      <c r="AJA69" s="32"/>
      <c r="AJB69" s="32"/>
      <c r="AJC69" s="32"/>
      <c r="AJD69" s="32"/>
      <c r="AJE69" s="32"/>
      <c r="AJF69" s="32"/>
      <c r="AJG69" s="32"/>
      <c r="AJH69" s="32"/>
      <c r="AJI69" s="32"/>
      <c r="AJJ69" s="32"/>
      <c r="AJK69" s="32"/>
      <c r="AJL69" s="32"/>
      <c r="AJM69" s="32"/>
      <c r="AJN69" s="32"/>
      <c r="AJO69" s="32"/>
      <c r="AJP69" s="32"/>
      <c r="AJQ69" s="32"/>
      <c r="AJR69" s="32"/>
      <c r="AJS69" s="32"/>
      <c r="AJT69" s="32"/>
      <c r="AJU69" s="32"/>
      <c r="AJV69" s="32"/>
      <c r="AJW69" s="32"/>
      <c r="AJX69" s="32"/>
      <c r="AJY69" s="32"/>
      <c r="AJZ69" s="32"/>
      <c r="AKA69" s="32"/>
      <c r="AKB69" s="32"/>
      <c r="AKC69" s="32"/>
      <c r="AKD69" s="32"/>
      <c r="AKE69" s="32"/>
      <c r="AKF69" s="32"/>
      <c r="AKG69" s="32"/>
      <c r="AKH69" s="32"/>
      <c r="AKI69" s="32"/>
      <c r="AKJ69" s="32"/>
      <c r="AKK69" s="32"/>
      <c r="AKL69" s="32"/>
      <c r="AKM69" s="32"/>
      <c r="AKN69" s="32"/>
      <c r="AKO69" s="32"/>
      <c r="AKP69" s="32"/>
      <c r="AKQ69" s="32"/>
      <c r="AKR69" s="32"/>
      <c r="AKS69" s="32"/>
      <c r="AKT69" s="32"/>
      <c r="AKU69" s="32"/>
      <c r="AKV69" s="32"/>
      <c r="AKW69" s="32"/>
      <c r="AKX69" s="32"/>
      <c r="AKY69" s="32"/>
      <c r="AKZ69" s="32"/>
      <c r="ALA69" s="32"/>
      <c r="ALB69" s="32"/>
      <c r="ALC69" s="32"/>
      <c r="ALD69" s="32"/>
      <c r="ALE69" s="32"/>
      <c r="ALF69" s="32"/>
      <c r="ALG69" s="32"/>
      <c r="ALH69" s="32"/>
      <c r="ALI69" s="32"/>
      <c r="ALJ69" s="32"/>
      <c r="ALK69" s="32"/>
      <c r="ALL69" s="32"/>
      <c r="ALM69" s="32"/>
      <c r="ALN69" s="32"/>
      <c r="ALO69" s="32"/>
      <c r="ALP69" s="32"/>
      <c r="ALQ69" s="32"/>
      <c r="ALR69" s="32"/>
      <c r="ALS69" s="32"/>
      <c r="ALT69" s="32"/>
      <c r="ALU69" s="32"/>
      <c r="ALV69" s="32"/>
      <c r="ALW69" s="32"/>
      <c r="ALX69" s="32"/>
      <c r="ALY69" s="32"/>
      <c r="ALZ69" s="32"/>
      <c r="AMA69" s="32"/>
      <c r="AMB69" s="32"/>
      <c r="AMC69" s="32"/>
      <c r="AMD69" s="32"/>
      <c r="AME69" s="32"/>
      <c r="AMF69" s="32"/>
      <c r="AMG69" s="32"/>
      <c r="AMH69" s="32"/>
      <c r="AMI69" s="32"/>
      <c r="AMJ69" s="32"/>
    </row>
    <row r="70" customFormat="false" ht="24.75" hidden="false" customHeight="true" outlineLevel="0" collapsed="false">
      <c r="A70" s="30" t="s">
        <v>21</v>
      </c>
      <c r="B70" s="31" t="s">
        <v>22</v>
      </c>
      <c r="C70" s="31" t="s">
        <v>10</v>
      </c>
      <c r="D70" s="31" t="s">
        <v>9</v>
      </c>
      <c r="E70" s="31" t="s">
        <v>23</v>
      </c>
      <c r="F70" s="31" t="s">
        <v>24</v>
      </c>
      <c r="G70" s="31" t="s">
        <v>25</v>
      </c>
      <c r="H70" s="31" t="s">
        <v>70</v>
      </c>
      <c r="I70" s="31" t="s">
        <v>71</v>
      </c>
      <c r="J70" s="31" t="s">
        <v>155</v>
      </c>
      <c r="K70" s="31" t="s">
        <v>156</v>
      </c>
    </row>
    <row r="71" customFormat="false" ht="15.75" hidden="false" customHeight="true" outlineLevel="0" collapsed="false">
      <c r="A71" s="33" t="s">
        <v>157</v>
      </c>
      <c r="B71" s="34" t="s">
        <v>158</v>
      </c>
      <c r="C71" s="35" t="s">
        <v>13</v>
      </c>
      <c r="D71" s="34" t="s">
        <v>159</v>
      </c>
      <c r="E71" s="35" t="s">
        <v>8</v>
      </c>
      <c r="F71" s="34" t="s">
        <v>160</v>
      </c>
      <c r="G71" s="35" t="s">
        <v>7</v>
      </c>
      <c r="H71" s="35"/>
      <c r="I71" s="35"/>
      <c r="J71" s="35"/>
      <c r="K71" s="35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  <c r="IH71" s="32"/>
      <c r="II71" s="32"/>
      <c r="IJ71" s="32"/>
      <c r="IK71" s="32"/>
      <c r="IL71" s="32"/>
      <c r="IM71" s="32"/>
      <c r="IN71" s="32"/>
      <c r="IO71" s="32"/>
      <c r="IP71" s="32"/>
      <c r="IQ71" s="32"/>
      <c r="IR71" s="32"/>
      <c r="IS71" s="32"/>
      <c r="IT71" s="32"/>
      <c r="IU71" s="32"/>
      <c r="IV71" s="32"/>
      <c r="IW71" s="32"/>
      <c r="IX71" s="32"/>
      <c r="IY71" s="32"/>
      <c r="IZ71" s="32"/>
      <c r="JA71" s="32"/>
      <c r="JB71" s="32"/>
      <c r="JC71" s="32"/>
      <c r="JD71" s="32"/>
      <c r="JE71" s="32"/>
      <c r="JF71" s="32"/>
      <c r="JG71" s="32"/>
      <c r="JH71" s="32"/>
      <c r="JI71" s="32"/>
      <c r="JJ71" s="32"/>
      <c r="JK71" s="32"/>
      <c r="JL71" s="32"/>
      <c r="JM71" s="32"/>
      <c r="JN71" s="32"/>
      <c r="JO71" s="32"/>
      <c r="JP71" s="32"/>
      <c r="JQ71" s="32"/>
      <c r="JR71" s="32"/>
      <c r="JS71" s="32"/>
      <c r="JT71" s="32"/>
      <c r="JU71" s="32"/>
      <c r="JV71" s="32"/>
      <c r="JW71" s="32"/>
      <c r="JX71" s="32"/>
      <c r="JY71" s="32"/>
      <c r="JZ71" s="32"/>
      <c r="KA71" s="32"/>
      <c r="KB71" s="32"/>
      <c r="KC71" s="32"/>
      <c r="KD71" s="32"/>
      <c r="KE71" s="32"/>
      <c r="KF71" s="32"/>
      <c r="KG71" s="32"/>
      <c r="KH71" s="32"/>
      <c r="KI71" s="32"/>
      <c r="KJ71" s="32"/>
      <c r="KK71" s="32"/>
      <c r="KL71" s="32"/>
      <c r="KM71" s="32"/>
      <c r="KN71" s="32"/>
      <c r="KO71" s="32"/>
      <c r="KP71" s="32"/>
      <c r="KQ71" s="32"/>
      <c r="KR71" s="32"/>
      <c r="KS71" s="32"/>
      <c r="KT71" s="32"/>
      <c r="KU71" s="32"/>
      <c r="KV71" s="32"/>
      <c r="KW71" s="32"/>
      <c r="KX71" s="32"/>
      <c r="KY71" s="32"/>
      <c r="KZ71" s="32"/>
      <c r="LA71" s="32"/>
      <c r="LB71" s="32"/>
      <c r="LC71" s="32"/>
      <c r="LD71" s="32"/>
      <c r="LE71" s="32"/>
      <c r="LF71" s="32"/>
      <c r="LG71" s="32"/>
      <c r="LH71" s="32"/>
      <c r="LI71" s="32"/>
      <c r="LJ71" s="32"/>
      <c r="LK71" s="32"/>
      <c r="LL71" s="32"/>
      <c r="LM71" s="32"/>
      <c r="LN71" s="32"/>
      <c r="LO71" s="32"/>
      <c r="LP71" s="32"/>
      <c r="LQ71" s="32"/>
      <c r="LR71" s="32"/>
      <c r="LS71" s="32"/>
      <c r="LT71" s="32"/>
      <c r="LU71" s="32"/>
      <c r="LV71" s="32"/>
      <c r="LW71" s="32"/>
      <c r="LX71" s="32"/>
      <c r="LY71" s="32"/>
      <c r="LZ71" s="32"/>
      <c r="MA71" s="32"/>
      <c r="MB71" s="32"/>
      <c r="MC71" s="32"/>
      <c r="MD71" s="32"/>
      <c r="ME71" s="32"/>
      <c r="MF71" s="32"/>
      <c r="MG71" s="32"/>
      <c r="MH71" s="32"/>
      <c r="MI71" s="32"/>
      <c r="MJ71" s="32"/>
      <c r="MK71" s="32"/>
      <c r="ML71" s="32"/>
      <c r="MM71" s="32"/>
      <c r="MN71" s="32"/>
      <c r="MO71" s="32"/>
      <c r="MP71" s="32"/>
      <c r="MQ71" s="32"/>
      <c r="MR71" s="32"/>
      <c r="MS71" s="32"/>
      <c r="MT71" s="32"/>
      <c r="MU71" s="32"/>
      <c r="MV71" s="32"/>
      <c r="MW71" s="32"/>
      <c r="MX71" s="32"/>
      <c r="MY71" s="32"/>
      <c r="MZ71" s="32"/>
      <c r="NA71" s="32"/>
      <c r="NB71" s="32"/>
      <c r="NC71" s="32"/>
      <c r="ND71" s="32"/>
      <c r="NE71" s="32"/>
      <c r="NF71" s="32"/>
      <c r="NG71" s="32"/>
      <c r="NH71" s="32"/>
      <c r="NI71" s="32"/>
      <c r="NJ71" s="32"/>
      <c r="NK71" s="32"/>
      <c r="NL71" s="32"/>
      <c r="NM71" s="32"/>
      <c r="NN71" s="32"/>
      <c r="NO71" s="32"/>
      <c r="NP71" s="32"/>
      <c r="NQ71" s="32"/>
      <c r="NR71" s="32"/>
      <c r="NS71" s="32"/>
      <c r="NT71" s="32"/>
      <c r="NU71" s="32"/>
      <c r="NV71" s="32"/>
      <c r="NW71" s="32"/>
      <c r="NX71" s="32"/>
      <c r="NY71" s="32"/>
      <c r="NZ71" s="32"/>
      <c r="OA71" s="32"/>
      <c r="OB71" s="32"/>
      <c r="OC71" s="32"/>
      <c r="OD71" s="32"/>
      <c r="OE71" s="32"/>
      <c r="OF71" s="32"/>
      <c r="OG71" s="32"/>
      <c r="OH71" s="32"/>
      <c r="OI71" s="32"/>
      <c r="OJ71" s="32"/>
      <c r="OK71" s="32"/>
      <c r="OL71" s="32"/>
      <c r="OM71" s="32"/>
      <c r="ON71" s="32"/>
      <c r="OO71" s="32"/>
      <c r="OP71" s="32"/>
      <c r="OQ71" s="32"/>
      <c r="OR71" s="32"/>
      <c r="OS71" s="32"/>
      <c r="OT71" s="32"/>
      <c r="OU71" s="32"/>
      <c r="OV71" s="32"/>
      <c r="OW71" s="32"/>
      <c r="OX71" s="32"/>
      <c r="OY71" s="32"/>
      <c r="OZ71" s="32"/>
      <c r="PA71" s="32"/>
      <c r="PB71" s="32"/>
      <c r="PC71" s="32"/>
      <c r="PD71" s="32"/>
      <c r="PE71" s="32"/>
      <c r="PF71" s="32"/>
      <c r="PG71" s="32"/>
      <c r="PH71" s="32"/>
      <c r="PI71" s="32"/>
      <c r="PJ71" s="32"/>
      <c r="PK71" s="32"/>
      <c r="PL71" s="32"/>
      <c r="PM71" s="32"/>
      <c r="PN71" s="32"/>
      <c r="PO71" s="32"/>
      <c r="PP71" s="32"/>
      <c r="PQ71" s="32"/>
      <c r="PR71" s="32"/>
      <c r="PS71" s="32"/>
      <c r="PT71" s="32"/>
      <c r="PU71" s="32"/>
      <c r="PV71" s="32"/>
      <c r="PW71" s="32"/>
      <c r="PX71" s="32"/>
      <c r="PY71" s="32"/>
      <c r="PZ71" s="32"/>
      <c r="QA71" s="32"/>
      <c r="QB71" s="32"/>
      <c r="QC71" s="32"/>
      <c r="QD71" s="32"/>
      <c r="QE71" s="32"/>
      <c r="QF71" s="32"/>
      <c r="QG71" s="32"/>
      <c r="QH71" s="32"/>
      <c r="QI71" s="32"/>
      <c r="QJ71" s="32"/>
      <c r="QK71" s="32"/>
      <c r="QL71" s="32"/>
      <c r="QM71" s="32"/>
      <c r="QN71" s="32"/>
      <c r="QO71" s="32"/>
      <c r="QP71" s="32"/>
      <c r="QQ71" s="32"/>
      <c r="QR71" s="32"/>
      <c r="QS71" s="32"/>
      <c r="QT71" s="32"/>
      <c r="QU71" s="32"/>
      <c r="QV71" s="32"/>
      <c r="QW71" s="32"/>
      <c r="QX71" s="32"/>
      <c r="QY71" s="32"/>
      <c r="QZ71" s="32"/>
      <c r="RA71" s="32"/>
      <c r="RB71" s="32"/>
      <c r="RC71" s="32"/>
      <c r="RD71" s="32"/>
      <c r="RE71" s="32"/>
      <c r="RF71" s="32"/>
      <c r="RG71" s="32"/>
      <c r="RH71" s="32"/>
      <c r="RI71" s="32"/>
      <c r="RJ71" s="32"/>
      <c r="RK71" s="32"/>
      <c r="RL71" s="32"/>
      <c r="RM71" s="32"/>
      <c r="RN71" s="32"/>
      <c r="RO71" s="32"/>
      <c r="RP71" s="32"/>
      <c r="RQ71" s="32"/>
      <c r="RR71" s="32"/>
      <c r="RS71" s="32"/>
      <c r="RT71" s="32"/>
      <c r="RU71" s="32"/>
      <c r="RV71" s="32"/>
      <c r="RW71" s="32"/>
      <c r="RX71" s="32"/>
      <c r="RY71" s="32"/>
      <c r="RZ71" s="32"/>
      <c r="SA71" s="32"/>
      <c r="SB71" s="32"/>
      <c r="SC71" s="32"/>
      <c r="SD71" s="32"/>
      <c r="SE71" s="32"/>
      <c r="SF71" s="32"/>
      <c r="SG71" s="32"/>
      <c r="SH71" s="32"/>
      <c r="SI71" s="32"/>
      <c r="SJ71" s="32"/>
      <c r="SK71" s="32"/>
      <c r="SL71" s="32"/>
      <c r="SM71" s="32"/>
      <c r="SN71" s="32"/>
      <c r="SO71" s="32"/>
      <c r="SP71" s="32"/>
      <c r="SQ71" s="32"/>
      <c r="SR71" s="32"/>
      <c r="SS71" s="32"/>
      <c r="ST71" s="32"/>
      <c r="SU71" s="32"/>
      <c r="SV71" s="32"/>
      <c r="SW71" s="32"/>
      <c r="SX71" s="32"/>
      <c r="SY71" s="32"/>
      <c r="SZ71" s="32"/>
      <c r="TA71" s="32"/>
      <c r="TB71" s="32"/>
      <c r="TC71" s="32"/>
      <c r="TD71" s="32"/>
      <c r="TE71" s="32"/>
      <c r="TF71" s="32"/>
      <c r="TG71" s="32"/>
      <c r="TH71" s="32"/>
      <c r="TI71" s="32"/>
      <c r="TJ71" s="32"/>
      <c r="TK71" s="32"/>
      <c r="TL71" s="32"/>
      <c r="TM71" s="32"/>
      <c r="TN71" s="32"/>
      <c r="TO71" s="32"/>
      <c r="TP71" s="32"/>
      <c r="TQ71" s="32"/>
      <c r="TR71" s="32"/>
      <c r="TS71" s="32"/>
      <c r="TT71" s="32"/>
      <c r="TU71" s="32"/>
      <c r="TV71" s="32"/>
      <c r="TW71" s="32"/>
      <c r="TX71" s="32"/>
      <c r="TY71" s="32"/>
      <c r="TZ71" s="32"/>
      <c r="UA71" s="32"/>
      <c r="UB71" s="32"/>
      <c r="UC71" s="32"/>
      <c r="UD71" s="32"/>
      <c r="UE71" s="32"/>
      <c r="UF71" s="32"/>
      <c r="UG71" s="32"/>
      <c r="UH71" s="32"/>
      <c r="UI71" s="32"/>
      <c r="UJ71" s="32"/>
      <c r="UK71" s="32"/>
      <c r="UL71" s="32"/>
      <c r="UM71" s="32"/>
      <c r="UN71" s="32"/>
      <c r="UO71" s="32"/>
      <c r="UP71" s="32"/>
      <c r="UQ71" s="32"/>
      <c r="UR71" s="32"/>
      <c r="US71" s="32"/>
      <c r="UT71" s="32"/>
      <c r="UU71" s="32"/>
      <c r="UV71" s="32"/>
      <c r="UW71" s="32"/>
      <c r="UX71" s="32"/>
      <c r="UY71" s="32"/>
      <c r="UZ71" s="32"/>
      <c r="VA71" s="32"/>
      <c r="VB71" s="32"/>
      <c r="VC71" s="32"/>
      <c r="VD71" s="32"/>
      <c r="VE71" s="32"/>
      <c r="VF71" s="32"/>
      <c r="VG71" s="32"/>
      <c r="VH71" s="32"/>
      <c r="VI71" s="32"/>
      <c r="VJ71" s="32"/>
      <c r="VK71" s="32"/>
      <c r="VL71" s="32"/>
      <c r="VM71" s="32"/>
      <c r="VN71" s="32"/>
      <c r="VO71" s="32"/>
      <c r="VP71" s="32"/>
      <c r="VQ71" s="32"/>
      <c r="VR71" s="32"/>
      <c r="VS71" s="32"/>
      <c r="VT71" s="32"/>
      <c r="VU71" s="32"/>
      <c r="VV71" s="32"/>
      <c r="VW71" s="32"/>
      <c r="VX71" s="32"/>
      <c r="VY71" s="32"/>
      <c r="VZ71" s="32"/>
      <c r="WA71" s="32"/>
      <c r="WB71" s="32"/>
      <c r="WC71" s="32"/>
      <c r="WD71" s="32"/>
      <c r="WE71" s="32"/>
      <c r="WF71" s="32"/>
      <c r="WG71" s="32"/>
      <c r="WH71" s="32"/>
      <c r="WI71" s="32"/>
      <c r="WJ71" s="32"/>
      <c r="WK71" s="32"/>
      <c r="WL71" s="32"/>
      <c r="WM71" s="32"/>
      <c r="WN71" s="32"/>
      <c r="WO71" s="32"/>
      <c r="WP71" s="32"/>
      <c r="WQ71" s="32"/>
      <c r="WR71" s="32"/>
      <c r="WS71" s="32"/>
      <c r="WT71" s="32"/>
      <c r="WU71" s="32"/>
      <c r="WV71" s="32"/>
      <c r="WW71" s="32"/>
      <c r="WX71" s="32"/>
      <c r="WY71" s="32"/>
      <c r="WZ71" s="32"/>
      <c r="XA71" s="32"/>
      <c r="XB71" s="32"/>
      <c r="XC71" s="32"/>
      <c r="XD71" s="32"/>
      <c r="XE71" s="32"/>
      <c r="XF71" s="32"/>
      <c r="XG71" s="32"/>
      <c r="XH71" s="32"/>
      <c r="XI71" s="32"/>
      <c r="XJ71" s="32"/>
      <c r="XK71" s="32"/>
      <c r="XL71" s="32"/>
      <c r="XM71" s="32"/>
      <c r="XN71" s="32"/>
      <c r="XO71" s="32"/>
      <c r="XP71" s="32"/>
      <c r="XQ71" s="32"/>
      <c r="XR71" s="32"/>
      <c r="XS71" s="32"/>
      <c r="XT71" s="32"/>
      <c r="XU71" s="32"/>
      <c r="XV71" s="32"/>
      <c r="XW71" s="32"/>
      <c r="XX71" s="32"/>
      <c r="XY71" s="32"/>
      <c r="XZ71" s="32"/>
      <c r="YA71" s="32"/>
      <c r="YB71" s="32"/>
      <c r="YC71" s="32"/>
      <c r="YD71" s="32"/>
      <c r="YE71" s="32"/>
      <c r="YF71" s="32"/>
      <c r="YG71" s="32"/>
      <c r="YH71" s="32"/>
      <c r="YI71" s="32"/>
      <c r="YJ71" s="32"/>
      <c r="YK71" s="32"/>
      <c r="YL71" s="32"/>
      <c r="YM71" s="32"/>
      <c r="YN71" s="32"/>
      <c r="YO71" s="32"/>
      <c r="YP71" s="32"/>
      <c r="YQ71" s="32"/>
      <c r="YR71" s="32"/>
      <c r="YS71" s="32"/>
      <c r="YT71" s="32"/>
      <c r="YU71" s="32"/>
      <c r="YV71" s="32"/>
      <c r="YW71" s="32"/>
      <c r="YX71" s="32"/>
      <c r="YY71" s="32"/>
      <c r="YZ71" s="32"/>
      <c r="ZA71" s="32"/>
      <c r="ZB71" s="32"/>
      <c r="ZC71" s="32"/>
      <c r="ZD71" s="32"/>
      <c r="ZE71" s="32"/>
      <c r="ZF71" s="32"/>
      <c r="ZG71" s="32"/>
      <c r="ZH71" s="32"/>
      <c r="ZI71" s="32"/>
      <c r="ZJ71" s="32"/>
      <c r="ZK71" s="32"/>
      <c r="ZL71" s="32"/>
      <c r="ZM71" s="32"/>
      <c r="ZN71" s="32"/>
      <c r="ZO71" s="32"/>
      <c r="ZP71" s="32"/>
      <c r="ZQ71" s="32"/>
      <c r="ZR71" s="32"/>
      <c r="ZS71" s="32"/>
      <c r="ZT71" s="32"/>
      <c r="ZU71" s="32"/>
      <c r="ZV71" s="32"/>
      <c r="ZW71" s="32"/>
      <c r="ZX71" s="32"/>
      <c r="ZY71" s="32"/>
      <c r="ZZ71" s="32"/>
      <c r="AAA71" s="32"/>
      <c r="AAB71" s="32"/>
      <c r="AAC71" s="32"/>
      <c r="AAD71" s="32"/>
      <c r="AAE71" s="32"/>
      <c r="AAF71" s="32"/>
      <c r="AAG71" s="32"/>
      <c r="AAH71" s="32"/>
      <c r="AAI71" s="32"/>
      <c r="AAJ71" s="32"/>
      <c r="AAK71" s="32"/>
      <c r="AAL71" s="32"/>
      <c r="AAM71" s="32"/>
      <c r="AAN71" s="32"/>
      <c r="AAO71" s="32"/>
      <c r="AAP71" s="32"/>
      <c r="AAQ71" s="32"/>
      <c r="AAR71" s="32"/>
      <c r="AAS71" s="32"/>
      <c r="AAT71" s="32"/>
      <c r="AAU71" s="32"/>
      <c r="AAV71" s="32"/>
      <c r="AAW71" s="32"/>
      <c r="AAX71" s="32"/>
      <c r="AAY71" s="32"/>
      <c r="AAZ71" s="32"/>
      <c r="ABA71" s="32"/>
      <c r="ABB71" s="32"/>
      <c r="ABC71" s="32"/>
      <c r="ABD71" s="32"/>
      <c r="ABE71" s="32"/>
      <c r="ABF71" s="32"/>
      <c r="ABG71" s="32"/>
      <c r="ABH71" s="32"/>
      <c r="ABI71" s="32"/>
      <c r="ABJ71" s="32"/>
      <c r="ABK71" s="32"/>
      <c r="ABL71" s="32"/>
      <c r="ABM71" s="32"/>
      <c r="ABN71" s="32"/>
      <c r="ABO71" s="32"/>
      <c r="ABP71" s="32"/>
      <c r="ABQ71" s="32"/>
      <c r="ABR71" s="32"/>
      <c r="ABS71" s="32"/>
      <c r="ABT71" s="32"/>
      <c r="ABU71" s="32"/>
      <c r="ABV71" s="32"/>
      <c r="ABW71" s="32"/>
      <c r="ABX71" s="32"/>
      <c r="ABY71" s="32"/>
      <c r="ABZ71" s="32"/>
      <c r="ACA71" s="32"/>
      <c r="ACB71" s="32"/>
      <c r="ACC71" s="32"/>
      <c r="ACD71" s="32"/>
      <c r="ACE71" s="32"/>
      <c r="ACF71" s="32"/>
      <c r="ACG71" s="32"/>
      <c r="ACH71" s="32"/>
      <c r="ACI71" s="32"/>
      <c r="ACJ71" s="32"/>
      <c r="ACK71" s="32"/>
      <c r="ACL71" s="32"/>
      <c r="ACM71" s="32"/>
      <c r="ACN71" s="32"/>
      <c r="ACO71" s="32"/>
      <c r="ACP71" s="32"/>
      <c r="ACQ71" s="32"/>
      <c r="ACR71" s="32"/>
      <c r="ACS71" s="32"/>
      <c r="ACT71" s="32"/>
      <c r="ACU71" s="32"/>
      <c r="ACV71" s="32"/>
      <c r="ACW71" s="32"/>
      <c r="ACX71" s="32"/>
      <c r="ACY71" s="32"/>
      <c r="ACZ71" s="32"/>
      <c r="ADA71" s="32"/>
      <c r="ADB71" s="32"/>
      <c r="ADC71" s="32"/>
      <c r="ADD71" s="32"/>
      <c r="ADE71" s="32"/>
      <c r="ADF71" s="32"/>
      <c r="ADG71" s="32"/>
      <c r="ADH71" s="32"/>
      <c r="ADI71" s="32"/>
      <c r="ADJ71" s="32"/>
      <c r="ADK71" s="32"/>
      <c r="ADL71" s="32"/>
      <c r="ADM71" s="32"/>
      <c r="ADN71" s="32"/>
      <c r="ADO71" s="32"/>
      <c r="ADP71" s="32"/>
      <c r="ADQ71" s="32"/>
      <c r="ADR71" s="32"/>
      <c r="ADS71" s="32"/>
      <c r="ADT71" s="32"/>
      <c r="ADU71" s="32"/>
      <c r="ADV71" s="32"/>
      <c r="ADW71" s="32"/>
      <c r="ADX71" s="32"/>
      <c r="ADY71" s="32"/>
      <c r="ADZ71" s="32"/>
      <c r="AEA71" s="32"/>
      <c r="AEB71" s="32"/>
      <c r="AEC71" s="32"/>
      <c r="AED71" s="32"/>
      <c r="AEE71" s="32"/>
      <c r="AEF71" s="32"/>
      <c r="AEG71" s="32"/>
      <c r="AEH71" s="32"/>
      <c r="AEI71" s="32"/>
      <c r="AEJ71" s="32"/>
      <c r="AEK71" s="32"/>
      <c r="AEL71" s="32"/>
      <c r="AEM71" s="32"/>
      <c r="AEN71" s="32"/>
      <c r="AEO71" s="32"/>
      <c r="AEP71" s="32"/>
      <c r="AEQ71" s="32"/>
      <c r="AER71" s="32"/>
      <c r="AES71" s="32"/>
      <c r="AET71" s="32"/>
      <c r="AEU71" s="32"/>
      <c r="AEV71" s="32"/>
      <c r="AEW71" s="32"/>
      <c r="AEX71" s="32"/>
      <c r="AEY71" s="32"/>
      <c r="AEZ71" s="32"/>
      <c r="AFA71" s="32"/>
      <c r="AFB71" s="32"/>
      <c r="AFC71" s="32"/>
      <c r="AFD71" s="32"/>
      <c r="AFE71" s="32"/>
      <c r="AFF71" s="32"/>
      <c r="AFG71" s="32"/>
      <c r="AFH71" s="32"/>
      <c r="AFI71" s="32"/>
      <c r="AFJ71" s="32"/>
      <c r="AFK71" s="32"/>
      <c r="AFL71" s="32"/>
      <c r="AFM71" s="32"/>
      <c r="AFN71" s="32"/>
      <c r="AFO71" s="32"/>
      <c r="AFP71" s="32"/>
      <c r="AFQ71" s="32"/>
      <c r="AFR71" s="32"/>
      <c r="AFS71" s="32"/>
      <c r="AFT71" s="32"/>
      <c r="AFU71" s="32"/>
      <c r="AFV71" s="32"/>
      <c r="AFW71" s="32"/>
      <c r="AFX71" s="32"/>
      <c r="AFY71" s="32"/>
      <c r="AFZ71" s="32"/>
      <c r="AGA71" s="32"/>
      <c r="AGB71" s="32"/>
      <c r="AGC71" s="32"/>
      <c r="AGD71" s="32"/>
      <c r="AGE71" s="32"/>
      <c r="AGF71" s="32"/>
      <c r="AGG71" s="32"/>
      <c r="AGH71" s="32"/>
      <c r="AGI71" s="32"/>
      <c r="AGJ71" s="32"/>
      <c r="AGK71" s="32"/>
      <c r="AGL71" s="32"/>
      <c r="AGM71" s="32"/>
      <c r="AGN71" s="32"/>
      <c r="AGO71" s="32"/>
      <c r="AGP71" s="32"/>
      <c r="AGQ71" s="32"/>
      <c r="AGR71" s="32"/>
      <c r="AGS71" s="32"/>
      <c r="AGT71" s="32"/>
      <c r="AGU71" s="32"/>
      <c r="AGV71" s="32"/>
      <c r="AGW71" s="32"/>
      <c r="AGX71" s="32"/>
      <c r="AGY71" s="32"/>
      <c r="AGZ71" s="32"/>
      <c r="AHA71" s="32"/>
      <c r="AHB71" s="32"/>
      <c r="AHC71" s="32"/>
      <c r="AHD71" s="32"/>
      <c r="AHE71" s="32"/>
      <c r="AHF71" s="32"/>
      <c r="AHG71" s="32"/>
      <c r="AHH71" s="32"/>
      <c r="AHI71" s="32"/>
      <c r="AHJ71" s="32"/>
      <c r="AHK71" s="32"/>
      <c r="AHL71" s="32"/>
      <c r="AHM71" s="32"/>
      <c r="AHN71" s="32"/>
      <c r="AHO71" s="32"/>
      <c r="AHP71" s="32"/>
      <c r="AHQ71" s="32"/>
      <c r="AHR71" s="32"/>
      <c r="AHS71" s="32"/>
      <c r="AHT71" s="32"/>
      <c r="AHU71" s="32"/>
      <c r="AHV71" s="32"/>
      <c r="AHW71" s="32"/>
      <c r="AHX71" s="32"/>
      <c r="AHY71" s="32"/>
      <c r="AHZ71" s="32"/>
      <c r="AIA71" s="32"/>
      <c r="AIB71" s="32"/>
      <c r="AIC71" s="32"/>
      <c r="AID71" s="32"/>
      <c r="AIE71" s="32"/>
      <c r="AIF71" s="32"/>
      <c r="AIG71" s="32"/>
      <c r="AIH71" s="32"/>
      <c r="AII71" s="32"/>
      <c r="AIJ71" s="32"/>
      <c r="AIK71" s="32"/>
      <c r="AIL71" s="32"/>
      <c r="AIM71" s="32"/>
      <c r="AIN71" s="32"/>
      <c r="AIO71" s="32"/>
      <c r="AIP71" s="32"/>
      <c r="AIQ71" s="32"/>
      <c r="AIR71" s="32"/>
      <c r="AIS71" s="32"/>
      <c r="AIT71" s="32"/>
      <c r="AIU71" s="32"/>
      <c r="AIV71" s="32"/>
      <c r="AIW71" s="32"/>
      <c r="AIX71" s="32"/>
      <c r="AIY71" s="32"/>
      <c r="AIZ71" s="32"/>
      <c r="AJA71" s="32"/>
      <c r="AJB71" s="32"/>
      <c r="AJC71" s="32"/>
      <c r="AJD71" s="32"/>
      <c r="AJE71" s="32"/>
      <c r="AJF71" s="32"/>
      <c r="AJG71" s="32"/>
      <c r="AJH71" s="32"/>
      <c r="AJI71" s="32"/>
      <c r="AJJ71" s="32"/>
      <c r="AJK71" s="32"/>
      <c r="AJL71" s="32"/>
      <c r="AJM71" s="32"/>
      <c r="AJN71" s="32"/>
      <c r="AJO71" s="32"/>
      <c r="AJP71" s="32"/>
      <c r="AJQ71" s="32"/>
      <c r="AJR71" s="32"/>
      <c r="AJS71" s="32"/>
      <c r="AJT71" s="32"/>
      <c r="AJU71" s="32"/>
      <c r="AJV71" s="32"/>
      <c r="AJW71" s="32"/>
      <c r="AJX71" s="32"/>
      <c r="AJY71" s="32"/>
      <c r="AJZ71" s="32"/>
      <c r="AKA71" s="32"/>
      <c r="AKB71" s="32"/>
      <c r="AKC71" s="32"/>
      <c r="AKD71" s="32"/>
      <c r="AKE71" s="32"/>
      <c r="AKF71" s="32"/>
      <c r="AKG71" s="32"/>
      <c r="AKH71" s="32"/>
      <c r="AKI71" s="32"/>
      <c r="AKJ71" s="32"/>
      <c r="AKK71" s="32"/>
      <c r="AKL71" s="32"/>
      <c r="AKM71" s="32"/>
      <c r="AKN71" s="32"/>
      <c r="AKO71" s="32"/>
      <c r="AKP71" s="32"/>
      <c r="AKQ71" s="32"/>
      <c r="AKR71" s="32"/>
      <c r="AKS71" s="32"/>
      <c r="AKT71" s="32"/>
      <c r="AKU71" s="32"/>
      <c r="AKV71" s="32"/>
      <c r="AKW71" s="32"/>
      <c r="AKX71" s="32"/>
      <c r="AKY71" s="32"/>
      <c r="AKZ71" s="32"/>
      <c r="ALA71" s="32"/>
      <c r="ALB71" s="32"/>
      <c r="ALC71" s="32"/>
      <c r="ALD71" s="32"/>
      <c r="ALE71" s="32"/>
      <c r="ALF71" s="32"/>
      <c r="ALG71" s="32"/>
      <c r="ALH71" s="32"/>
      <c r="ALI71" s="32"/>
      <c r="ALJ71" s="32"/>
      <c r="ALK71" s="32"/>
      <c r="ALL71" s="32"/>
      <c r="ALM71" s="32"/>
      <c r="ALN71" s="32"/>
      <c r="ALO71" s="32"/>
      <c r="ALP71" s="32"/>
      <c r="ALQ71" s="32"/>
      <c r="ALR71" s="32"/>
      <c r="ALS71" s="32"/>
      <c r="ALT71" s="32"/>
      <c r="ALU71" s="32"/>
      <c r="ALV71" s="32"/>
      <c r="ALW71" s="32"/>
      <c r="ALX71" s="32"/>
      <c r="ALY71" s="32"/>
      <c r="ALZ71" s="32"/>
      <c r="AMA71" s="32"/>
      <c r="AMB71" s="32"/>
      <c r="AMC71" s="32"/>
      <c r="AMD71" s="32"/>
      <c r="AME71" s="32"/>
      <c r="AMF71" s="32"/>
      <c r="AMG71" s="32"/>
      <c r="AMH71" s="32"/>
      <c r="AMI71" s="32"/>
      <c r="AMJ71" s="32"/>
    </row>
    <row r="72" customFormat="false" ht="15.75" hidden="false" customHeight="true" outlineLevel="0" collapsed="false">
      <c r="A72" s="33" t="s">
        <v>161</v>
      </c>
      <c r="B72" s="34" t="s">
        <v>162</v>
      </c>
      <c r="C72" s="35" t="s">
        <v>13</v>
      </c>
      <c r="D72" s="34" t="s">
        <v>163</v>
      </c>
      <c r="E72" s="35" t="s">
        <v>7</v>
      </c>
      <c r="F72" s="34" t="s">
        <v>164</v>
      </c>
      <c r="G72" s="35" t="s">
        <v>8</v>
      </c>
      <c r="H72" s="34" t="s">
        <v>165</v>
      </c>
      <c r="I72" s="35" t="s">
        <v>7</v>
      </c>
      <c r="J72" s="34"/>
      <c r="K72" s="35"/>
    </row>
    <row r="73" customFormat="false" ht="15.75" hidden="false" customHeight="true" outlineLevel="0" collapsed="false">
      <c r="A73" s="33" t="s">
        <v>166</v>
      </c>
      <c r="B73" s="34" t="s">
        <v>167</v>
      </c>
      <c r="C73" s="35" t="s">
        <v>13</v>
      </c>
      <c r="D73" s="34" t="s">
        <v>152</v>
      </c>
      <c r="E73" s="35" t="s">
        <v>7</v>
      </c>
      <c r="F73" s="34" t="s">
        <v>168</v>
      </c>
      <c r="G73" s="35" t="s">
        <v>8</v>
      </c>
      <c r="H73" s="34"/>
      <c r="I73" s="35"/>
      <c r="J73" s="35"/>
      <c r="K73" s="35"/>
    </row>
    <row r="74" customFormat="false" ht="15.75" hidden="false" customHeight="true" outlineLevel="0" collapsed="false">
      <c r="A74" s="59" t="s">
        <v>169</v>
      </c>
      <c r="B74" s="60" t="s">
        <v>170</v>
      </c>
      <c r="C74" s="61" t="s">
        <v>15</v>
      </c>
      <c r="D74" s="60" t="s">
        <v>171</v>
      </c>
      <c r="E74" s="61" t="s">
        <v>7</v>
      </c>
      <c r="F74" s="60" t="s">
        <v>172</v>
      </c>
      <c r="G74" s="61" t="s">
        <v>8</v>
      </c>
      <c r="H74" s="60"/>
      <c r="I74" s="61"/>
      <c r="J74" s="61"/>
      <c r="K74" s="61"/>
    </row>
    <row r="75" customFormat="false" ht="15.75" hidden="false" customHeight="true" outlineLevel="0" collapsed="false">
      <c r="A75" s="59" t="s">
        <v>173</v>
      </c>
      <c r="B75" s="60" t="s">
        <v>174</v>
      </c>
      <c r="C75" s="61" t="s">
        <v>15</v>
      </c>
      <c r="D75" s="60" t="s">
        <v>175</v>
      </c>
      <c r="E75" s="61" t="s">
        <v>7</v>
      </c>
      <c r="F75" s="60"/>
      <c r="G75" s="61"/>
      <c r="H75" s="60"/>
      <c r="I75" s="61"/>
      <c r="J75" s="61"/>
      <c r="K75" s="61"/>
    </row>
    <row r="76" customFormat="false" ht="15.75" hidden="false" customHeight="true" outlineLevel="0" collapsed="false">
      <c r="A76" s="59" t="s">
        <v>176</v>
      </c>
      <c r="B76" s="60" t="s">
        <v>177</v>
      </c>
      <c r="C76" s="61" t="s">
        <v>15</v>
      </c>
      <c r="D76" s="60" t="s">
        <v>178</v>
      </c>
      <c r="E76" s="61" t="s">
        <v>7</v>
      </c>
      <c r="F76" s="60"/>
      <c r="G76" s="61"/>
      <c r="H76" s="60"/>
      <c r="I76" s="61"/>
      <c r="J76" s="61"/>
      <c r="K76" s="61"/>
    </row>
    <row r="77" customFormat="false" ht="15.75" hidden="false" customHeight="true" outlineLevel="0" collapsed="false">
      <c r="A77" s="59" t="s">
        <v>179</v>
      </c>
      <c r="B77" s="60" t="s">
        <v>180</v>
      </c>
      <c r="C77" s="61" t="s">
        <v>15</v>
      </c>
      <c r="D77" s="60" t="s">
        <v>181</v>
      </c>
      <c r="E77" s="61" t="s">
        <v>8</v>
      </c>
      <c r="F77" s="60" t="s">
        <v>182</v>
      </c>
      <c r="G77" s="61" t="s">
        <v>7</v>
      </c>
      <c r="H77" s="60" t="s">
        <v>183</v>
      </c>
      <c r="I77" s="61" t="s">
        <v>7</v>
      </c>
      <c r="J77" s="60" t="s">
        <v>184</v>
      </c>
      <c r="K77" s="61" t="s">
        <v>7</v>
      </c>
    </row>
    <row r="78" customFormat="false" ht="15.75" hidden="false" customHeight="true" outlineLevel="0" collapsed="false">
      <c r="A78" s="38" t="s">
        <v>185</v>
      </c>
      <c r="B78" s="39" t="s">
        <v>186</v>
      </c>
      <c r="C78" s="40" t="s">
        <v>17</v>
      </c>
      <c r="D78" s="39" t="s">
        <v>187</v>
      </c>
      <c r="E78" s="40" t="s">
        <v>7</v>
      </c>
      <c r="F78" s="39" t="s">
        <v>188</v>
      </c>
      <c r="G78" s="40" t="s">
        <v>7</v>
      </c>
      <c r="H78" s="40"/>
      <c r="I78" s="40"/>
      <c r="J78" s="40"/>
      <c r="K78" s="40"/>
    </row>
    <row r="82" customFormat="false" ht="12.75" hidden="false" customHeight="true" outlineLevel="0" collapsed="false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  <c r="RD82" s="5"/>
      <c r="RE82" s="5"/>
      <c r="RF82" s="5"/>
      <c r="RG82" s="5"/>
      <c r="RH82" s="5"/>
      <c r="RI82" s="5"/>
      <c r="RJ82" s="5"/>
      <c r="RK82" s="5"/>
      <c r="RL82" s="5"/>
      <c r="RM82" s="5"/>
      <c r="RN82" s="5"/>
      <c r="RO82" s="5"/>
      <c r="RP82" s="5"/>
      <c r="RQ82" s="5"/>
      <c r="RR82" s="5"/>
      <c r="RS82" s="5"/>
      <c r="RT82" s="5"/>
      <c r="RU82" s="5"/>
      <c r="RV82" s="5"/>
      <c r="RW82" s="5"/>
      <c r="RX82" s="5"/>
      <c r="RY82" s="5"/>
      <c r="RZ82" s="5"/>
      <c r="SA82" s="5"/>
      <c r="SB82" s="5"/>
      <c r="SC82" s="5"/>
      <c r="SD82" s="5"/>
      <c r="SE82" s="5"/>
      <c r="SF82" s="5"/>
      <c r="SG82" s="5"/>
      <c r="SH82" s="5"/>
      <c r="SI82" s="5"/>
      <c r="SJ82" s="5"/>
      <c r="SK82" s="5"/>
      <c r="SL82" s="5"/>
      <c r="SM82" s="5"/>
      <c r="SN82" s="5"/>
      <c r="SO82" s="5"/>
      <c r="SP82" s="5"/>
      <c r="SQ82" s="5"/>
      <c r="SR82" s="5"/>
      <c r="SS82" s="5"/>
      <c r="ST82" s="5"/>
      <c r="SU82" s="5"/>
      <c r="SV82" s="5"/>
      <c r="SW82" s="5"/>
      <c r="SX82" s="5"/>
      <c r="SY82" s="5"/>
      <c r="SZ82" s="5"/>
      <c r="TA82" s="5"/>
      <c r="TB82" s="5"/>
      <c r="TC82" s="5"/>
      <c r="TD82" s="5"/>
      <c r="TE82" s="5"/>
      <c r="TF82" s="5"/>
      <c r="TG82" s="5"/>
      <c r="TH82" s="5"/>
      <c r="TI82" s="5"/>
      <c r="TJ82" s="5"/>
      <c r="TK82" s="5"/>
      <c r="TL82" s="5"/>
      <c r="TM82" s="5"/>
      <c r="TN82" s="5"/>
      <c r="TO82" s="5"/>
      <c r="TP82" s="5"/>
      <c r="TQ82" s="5"/>
      <c r="TR82" s="5"/>
      <c r="TS82" s="5"/>
      <c r="TT82" s="5"/>
      <c r="TU82" s="5"/>
      <c r="TV82" s="5"/>
      <c r="TW82" s="5"/>
      <c r="TX82" s="5"/>
      <c r="TY82" s="5"/>
      <c r="TZ82" s="5"/>
      <c r="UA82" s="5"/>
      <c r="UB82" s="5"/>
      <c r="UC82" s="5"/>
      <c r="UD82" s="5"/>
      <c r="UE82" s="5"/>
      <c r="UF82" s="5"/>
      <c r="UG82" s="5"/>
      <c r="UH82" s="5"/>
      <c r="UI82" s="5"/>
      <c r="UJ82" s="5"/>
      <c r="UK82" s="5"/>
      <c r="UL82" s="5"/>
      <c r="UM82" s="5"/>
      <c r="UN82" s="5"/>
      <c r="UO82" s="5"/>
      <c r="UP82" s="5"/>
      <c r="UQ82" s="5"/>
      <c r="UR82" s="5"/>
      <c r="US82" s="5"/>
      <c r="UT82" s="5"/>
      <c r="UU82" s="5"/>
      <c r="UV82" s="5"/>
      <c r="UW82" s="5"/>
      <c r="UX82" s="5"/>
      <c r="UY82" s="5"/>
      <c r="UZ82" s="5"/>
      <c r="VA82" s="5"/>
      <c r="VB82" s="5"/>
      <c r="VC82" s="5"/>
      <c r="VD82" s="5"/>
      <c r="VE82" s="5"/>
      <c r="VF82" s="5"/>
      <c r="VG82" s="5"/>
      <c r="VH82" s="5"/>
      <c r="VI82" s="5"/>
      <c r="VJ82" s="5"/>
      <c r="VK82" s="5"/>
      <c r="VL82" s="5"/>
      <c r="VM82" s="5"/>
      <c r="VN82" s="5"/>
      <c r="VO82" s="5"/>
      <c r="VP82" s="5"/>
      <c r="VQ82" s="5"/>
      <c r="VR82" s="5"/>
      <c r="VS82" s="5"/>
      <c r="VT82" s="5"/>
      <c r="VU82" s="5"/>
      <c r="VV82" s="5"/>
      <c r="VW82" s="5"/>
      <c r="VX82" s="5"/>
      <c r="VY82" s="5"/>
      <c r="VZ82" s="5"/>
      <c r="WA82" s="5"/>
      <c r="WB82" s="5"/>
      <c r="WC82" s="5"/>
      <c r="WD82" s="5"/>
      <c r="WE82" s="5"/>
      <c r="WF82" s="5"/>
      <c r="WG82" s="5"/>
      <c r="WH82" s="5"/>
      <c r="WI82" s="5"/>
      <c r="WJ82" s="5"/>
      <c r="WK82" s="5"/>
      <c r="WL82" s="5"/>
      <c r="WM82" s="5"/>
      <c r="WN82" s="5"/>
      <c r="WO82" s="5"/>
      <c r="WP82" s="5"/>
      <c r="WQ82" s="5"/>
      <c r="WR82" s="5"/>
      <c r="WS82" s="5"/>
      <c r="WT82" s="5"/>
      <c r="WU82" s="5"/>
      <c r="WV82" s="5"/>
      <c r="WW82" s="5"/>
      <c r="WX82" s="5"/>
      <c r="WY82" s="5"/>
      <c r="WZ82" s="5"/>
      <c r="XA82" s="5"/>
      <c r="XB82" s="5"/>
      <c r="XC82" s="5"/>
      <c r="XD82" s="5"/>
      <c r="XE82" s="5"/>
      <c r="XF82" s="5"/>
      <c r="XG82" s="5"/>
      <c r="XH82" s="5"/>
      <c r="XI82" s="5"/>
      <c r="XJ82" s="5"/>
      <c r="XK82" s="5"/>
      <c r="XL82" s="5"/>
      <c r="XM82" s="5"/>
      <c r="XN82" s="5"/>
      <c r="XO82" s="5"/>
      <c r="XP82" s="5"/>
      <c r="XQ82" s="5"/>
      <c r="XR82" s="5"/>
      <c r="XS82" s="5"/>
      <c r="XT82" s="5"/>
      <c r="XU82" s="5"/>
      <c r="XV82" s="5"/>
      <c r="XW82" s="5"/>
      <c r="XX82" s="5"/>
      <c r="XY82" s="5"/>
      <c r="XZ82" s="5"/>
      <c r="YA82" s="5"/>
      <c r="YB82" s="5"/>
      <c r="YC82" s="5"/>
      <c r="YD82" s="5"/>
      <c r="YE82" s="5"/>
      <c r="YF82" s="5"/>
      <c r="YG82" s="5"/>
      <c r="YH82" s="5"/>
      <c r="YI82" s="5"/>
      <c r="YJ82" s="5"/>
      <c r="YK82" s="5"/>
      <c r="YL82" s="5"/>
      <c r="YM82" s="5"/>
      <c r="YN82" s="5"/>
      <c r="YO82" s="5"/>
      <c r="YP82" s="5"/>
      <c r="YQ82" s="5"/>
      <c r="YR82" s="5"/>
      <c r="YS82" s="5"/>
      <c r="YT82" s="5"/>
      <c r="YU82" s="5"/>
      <c r="YV82" s="5"/>
      <c r="YW82" s="5"/>
      <c r="YX82" s="5"/>
      <c r="YY82" s="5"/>
      <c r="YZ82" s="5"/>
      <c r="ZA82" s="5"/>
      <c r="ZB82" s="5"/>
      <c r="ZC82" s="5"/>
      <c r="ZD82" s="5"/>
      <c r="ZE82" s="5"/>
      <c r="ZF82" s="5"/>
      <c r="ZG82" s="5"/>
      <c r="ZH82" s="5"/>
      <c r="ZI82" s="5"/>
      <c r="ZJ82" s="5"/>
      <c r="ZK82" s="5"/>
      <c r="ZL82" s="5"/>
      <c r="ZM82" s="5"/>
      <c r="ZN82" s="5"/>
      <c r="ZO82" s="5"/>
      <c r="ZP82" s="5"/>
      <c r="ZQ82" s="5"/>
      <c r="ZR82" s="5"/>
      <c r="ZS82" s="5"/>
      <c r="ZT82" s="5"/>
      <c r="ZU82" s="5"/>
      <c r="ZV82" s="5"/>
      <c r="ZW82" s="5"/>
      <c r="ZX82" s="5"/>
      <c r="ZY82" s="5"/>
      <c r="ZZ82" s="5"/>
      <c r="AAA82" s="5"/>
      <c r="AAB82" s="5"/>
      <c r="AAC82" s="5"/>
      <c r="AAD82" s="5"/>
      <c r="AAE82" s="5"/>
      <c r="AAF82" s="5"/>
      <c r="AAG82" s="5"/>
      <c r="AAH82" s="5"/>
      <c r="AAI82" s="5"/>
      <c r="AAJ82" s="5"/>
      <c r="AAK82" s="5"/>
      <c r="AAL82" s="5"/>
      <c r="AAM82" s="5"/>
      <c r="AAN82" s="5"/>
      <c r="AAO82" s="5"/>
      <c r="AAP82" s="5"/>
      <c r="AAQ82" s="5"/>
      <c r="AAR82" s="5"/>
      <c r="AAS82" s="5"/>
      <c r="AAT82" s="5"/>
      <c r="AAU82" s="5"/>
      <c r="AAV82" s="5"/>
      <c r="AAW82" s="5"/>
      <c r="AAX82" s="5"/>
      <c r="AAY82" s="5"/>
      <c r="AAZ82" s="5"/>
      <c r="ABA82" s="5"/>
      <c r="ABB82" s="5"/>
      <c r="ABC82" s="5"/>
      <c r="ABD82" s="5"/>
      <c r="ABE82" s="5"/>
      <c r="ABF82" s="5"/>
      <c r="ABG82" s="5"/>
      <c r="ABH82" s="5"/>
      <c r="ABI82" s="5"/>
      <c r="ABJ82" s="5"/>
      <c r="ABK82" s="5"/>
      <c r="ABL82" s="5"/>
      <c r="ABM82" s="5"/>
      <c r="ABN82" s="5"/>
      <c r="ABO82" s="5"/>
      <c r="ABP82" s="5"/>
      <c r="ABQ82" s="5"/>
      <c r="ABR82" s="5"/>
      <c r="ABS82" s="5"/>
      <c r="ABT82" s="5"/>
      <c r="ABU82" s="5"/>
      <c r="ABV82" s="5"/>
      <c r="ABW82" s="5"/>
      <c r="ABX82" s="5"/>
      <c r="ABY82" s="5"/>
      <c r="ABZ82" s="5"/>
      <c r="ACA82" s="5"/>
      <c r="ACB82" s="5"/>
      <c r="ACC82" s="5"/>
      <c r="ACD82" s="5"/>
      <c r="ACE82" s="5"/>
      <c r="ACF82" s="5"/>
      <c r="ACG82" s="5"/>
      <c r="ACH82" s="5"/>
      <c r="ACI82" s="5"/>
      <c r="ACJ82" s="5"/>
      <c r="ACK82" s="5"/>
      <c r="ACL82" s="5"/>
      <c r="ACM82" s="5"/>
      <c r="ACN82" s="5"/>
      <c r="ACO82" s="5"/>
      <c r="ACP82" s="5"/>
      <c r="ACQ82" s="5"/>
      <c r="ACR82" s="5"/>
      <c r="ACS82" s="5"/>
      <c r="ACT82" s="5"/>
      <c r="ACU82" s="5"/>
      <c r="ACV82" s="5"/>
      <c r="ACW82" s="5"/>
      <c r="ACX82" s="5"/>
      <c r="ACY82" s="5"/>
      <c r="ACZ82" s="5"/>
      <c r="ADA82" s="5"/>
      <c r="ADB82" s="5"/>
      <c r="ADC82" s="5"/>
      <c r="ADD82" s="5"/>
      <c r="ADE82" s="5"/>
      <c r="ADF82" s="5"/>
      <c r="ADG82" s="5"/>
      <c r="ADH82" s="5"/>
      <c r="ADI82" s="5"/>
      <c r="ADJ82" s="5"/>
      <c r="ADK82" s="5"/>
      <c r="ADL82" s="5"/>
      <c r="ADM82" s="5"/>
      <c r="ADN82" s="5"/>
      <c r="ADO82" s="5"/>
      <c r="ADP82" s="5"/>
      <c r="ADQ82" s="5"/>
      <c r="ADR82" s="5"/>
      <c r="ADS82" s="5"/>
      <c r="ADT82" s="5"/>
      <c r="ADU82" s="5"/>
      <c r="ADV82" s="5"/>
      <c r="ADW82" s="5"/>
      <c r="ADX82" s="5"/>
      <c r="ADY82" s="5"/>
      <c r="ADZ82" s="5"/>
      <c r="AEA82" s="5"/>
      <c r="AEB82" s="5"/>
      <c r="AEC82" s="5"/>
      <c r="AED82" s="5"/>
      <c r="AEE82" s="5"/>
      <c r="AEF82" s="5"/>
      <c r="AEG82" s="5"/>
      <c r="AEH82" s="5"/>
      <c r="AEI82" s="5"/>
      <c r="AEJ82" s="5"/>
      <c r="AEK82" s="5"/>
      <c r="AEL82" s="5"/>
      <c r="AEM82" s="5"/>
      <c r="AEN82" s="5"/>
      <c r="AEO82" s="5"/>
      <c r="AEP82" s="5"/>
      <c r="AEQ82" s="5"/>
      <c r="AER82" s="5"/>
      <c r="AES82" s="5"/>
      <c r="AET82" s="5"/>
      <c r="AEU82" s="5"/>
      <c r="AEV82" s="5"/>
      <c r="AEW82" s="5"/>
      <c r="AEX82" s="5"/>
      <c r="AEY82" s="5"/>
      <c r="AEZ82" s="5"/>
      <c r="AFA82" s="5"/>
      <c r="AFB82" s="5"/>
      <c r="AFC82" s="5"/>
      <c r="AFD82" s="5"/>
      <c r="AFE82" s="5"/>
      <c r="AFF82" s="5"/>
      <c r="AFG82" s="5"/>
      <c r="AFH82" s="5"/>
      <c r="AFI82" s="5"/>
      <c r="AFJ82" s="5"/>
      <c r="AFK82" s="5"/>
      <c r="AFL82" s="5"/>
      <c r="AFM82" s="5"/>
      <c r="AFN82" s="5"/>
      <c r="AFO82" s="5"/>
      <c r="AFP82" s="5"/>
      <c r="AFQ82" s="5"/>
      <c r="AFR82" s="5"/>
      <c r="AFS82" s="5"/>
      <c r="AFT82" s="5"/>
      <c r="AFU82" s="5"/>
      <c r="AFV82" s="5"/>
      <c r="AFW82" s="5"/>
      <c r="AFX82" s="5"/>
      <c r="AFY82" s="5"/>
      <c r="AFZ82" s="5"/>
      <c r="AGA82" s="5"/>
      <c r="AGB82" s="5"/>
      <c r="AGC82" s="5"/>
      <c r="AGD82" s="5"/>
      <c r="AGE82" s="5"/>
      <c r="AGF82" s="5"/>
      <c r="AGG82" s="5"/>
      <c r="AGH82" s="5"/>
      <c r="AGI82" s="5"/>
      <c r="AGJ82" s="5"/>
      <c r="AGK82" s="5"/>
      <c r="AGL82" s="5"/>
      <c r="AGM82" s="5"/>
      <c r="AGN82" s="5"/>
      <c r="AGO82" s="5"/>
      <c r="AGP82" s="5"/>
      <c r="AGQ82" s="5"/>
      <c r="AGR82" s="5"/>
      <c r="AGS82" s="5"/>
      <c r="AGT82" s="5"/>
      <c r="AGU82" s="5"/>
      <c r="AGV82" s="5"/>
      <c r="AGW82" s="5"/>
      <c r="AGX82" s="5"/>
      <c r="AGY82" s="5"/>
      <c r="AGZ82" s="5"/>
      <c r="AHA82" s="5"/>
      <c r="AHB82" s="5"/>
      <c r="AHC82" s="5"/>
      <c r="AHD82" s="5"/>
      <c r="AHE82" s="5"/>
      <c r="AHF82" s="5"/>
      <c r="AHG82" s="5"/>
      <c r="AHH82" s="5"/>
      <c r="AHI82" s="5"/>
      <c r="AHJ82" s="5"/>
      <c r="AHK82" s="5"/>
      <c r="AHL82" s="5"/>
      <c r="AHM82" s="5"/>
      <c r="AHN82" s="5"/>
      <c r="AHO82" s="5"/>
      <c r="AHP82" s="5"/>
      <c r="AHQ82" s="5"/>
      <c r="AHR82" s="5"/>
      <c r="AHS82" s="5"/>
      <c r="AHT82" s="5"/>
      <c r="AHU82" s="5"/>
      <c r="AHV82" s="5"/>
      <c r="AHW82" s="5"/>
      <c r="AHX82" s="5"/>
      <c r="AHY82" s="5"/>
      <c r="AHZ82" s="5"/>
      <c r="AIA82" s="5"/>
      <c r="AIB82" s="5"/>
      <c r="AIC82" s="5"/>
      <c r="AID82" s="5"/>
      <c r="AIE82" s="5"/>
      <c r="AIF82" s="5"/>
      <c r="AIG82" s="5"/>
      <c r="AIH82" s="5"/>
      <c r="AII82" s="5"/>
      <c r="AIJ82" s="5"/>
      <c r="AIK82" s="5"/>
      <c r="AIL82" s="5"/>
      <c r="AIM82" s="5"/>
      <c r="AIN82" s="5"/>
      <c r="AIO82" s="5"/>
      <c r="AIP82" s="5"/>
      <c r="AIQ82" s="5"/>
      <c r="AIR82" s="5"/>
      <c r="AIS82" s="5"/>
      <c r="AIT82" s="5"/>
      <c r="AIU82" s="5"/>
      <c r="AIV82" s="5"/>
      <c r="AIW82" s="5"/>
      <c r="AIX82" s="5"/>
      <c r="AIY82" s="5"/>
      <c r="AIZ82" s="5"/>
      <c r="AJA82" s="5"/>
      <c r="AJB82" s="5"/>
      <c r="AJC82" s="5"/>
      <c r="AJD82" s="5"/>
      <c r="AJE82" s="5"/>
      <c r="AJF82" s="5"/>
      <c r="AJG82" s="5"/>
      <c r="AJH82" s="5"/>
      <c r="AJI82" s="5"/>
      <c r="AJJ82" s="5"/>
      <c r="AJK82" s="5"/>
      <c r="AJL82" s="5"/>
      <c r="AJM82" s="5"/>
      <c r="AJN82" s="5"/>
      <c r="AJO82" s="5"/>
      <c r="AJP82" s="5"/>
      <c r="AJQ82" s="5"/>
      <c r="AJR82" s="5"/>
      <c r="AJS82" s="5"/>
      <c r="AJT82" s="5"/>
      <c r="AJU82" s="5"/>
      <c r="AJV82" s="5"/>
      <c r="AJW82" s="5"/>
      <c r="AJX82" s="5"/>
      <c r="AJY82" s="5"/>
      <c r="AJZ82" s="5"/>
      <c r="AKA82" s="5"/>
      <c r="AKB82" s="5"/>
      <c r="AKC82" s="5"/>
      <c r="AKD82" s="5"/>
      <c r="AKE82" s="5"/>
      <c r="AKF82" s="5"/>
      <c r="AKG82" s="5"/>
      <c r="AKH82" s="5"/>
      <c r="AKI82" s="5"/>
      <c r="AKJ82" s="5"/>
      <c r="AKK82" s="5"/>
      <c r="AKL82" s="5"/>
      <c r="AKM82" s="5"/>
      <c r="AKN82" s="5"/>
      <c r="AKO82" s="5"/>
      <c r="AKP82" s="5"/>
      <c r="AKQ82" s="5"/>
      <c r="AKR82" s="5"/>
      <c r="AKS82" s="5"/>
      <c r="AKT82" s="5"/>
      <c r="AKU82" s="5"/>
      <c r="AKV82" s="5"/>
      <c r="AKW82" s="5"/>
      <c r="AKX82" s="5"/>
      <c r="AKY82" s="5"/>
      <c r="AKZ82" s="5"/>
      <c r="ALA82" s="5"/>
      <c r="ALB82" s="5"/>
      <c r="ALC82" s="5"/>
      <c r="ALD82" s="5"/>
      <c r="ALE82" s="5"/>
      <c r="ALF82" s="5"/>
      <c r="ALG82" s="5"/>
      <c r="ALH82" s="5"/>
      <c r="ALI82" s="5"/>
      <c r="ALJ82" s="5"/>
      <c r="ALK82" s="5"/>
      <c r="ALL82" s="5"/>
      <c r="ALM82" s="5"/>
      <c r="ALN82" s="5"/>
      <c r="ALO82" s="5"/>
      <c r="ALP82" s="5"/>
      <c r="ALQ82" s="5"/>
      <c r="ALR82" s="5"/>
      <c r="ALS82" s="5"/>
      <c r="ALT82" s="5"/>
      <c r="ALU82" s="5"/>
      <c r="ALV82" s="5"/>
      <c r="ALW82" s="5"/>
      <c r="ALX82" s="5"/>
      <c r="ALY82" s="5"/>
      <c r="ALZ82" s="5"/>
      <c r="AMA82" s="5"/>
      <c r="AMB82" s="5"/>
      <c r="AMC82" s="5"/>
      <c r="AMD82" s="5"/>
      <c r="AME82" s="5"/>
      <c r="AMF82" s="5"/>
      <c r="AMG82" s="5"/>
      <c r="AMH82" s="5"/>
      <c r="AMI82" s="5"/>
      <c r="AMJ82" s="5"/>
    </row>
    <row r="83" customFormat="false" ht="17.35" hidden="false" customHeight="false" outlineLevel="0" collapsed="false">
      <c r="A83" s="6" t="s">
        <v>189</v>
      </c>
      <c r="B83" s="3"/>
      <c r="C83" s="10"/>
      <c r="D83" s="8" t="s">
        <v>1</v>
      </c>
      <c r="E83" s="8" t="s">
        <v>61</v>
      </c>
      <c r="F83" s="14"/>
      <c r="G83" s="62" t="s">
        <v>62</v>
      </c>
      <c r="H83" s="62"/>
      <c r="I83" s="62"/>
    </row>
    <row r="84" customFormat="false" ht="12.75" hidden="false" customHeight="false" outlineLevel="0" collapsed="false">
      <c r="A84" s="10"/>
      <c r="B84" s="10"/>
      <c r="C84" s="10"/>
      <c r="D84" s="44" t="s">
        <v>190</v>
      </c>
      <c r="E84" s="44" t="s">
        <v>153</v>
      </c>
      <c r="F84" s="14"/>
      <c r="G84" s="45" t="s">
        <v>6</v>
      </c>
      <c r="H84" s="45" t="s">
        <v>7</v>
      </c>
      <c r="I84" s="45" t="s">
        <v>8</v>
      </c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2"/>
      <c r="IJ84" s="32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2"/>
      <c r="IW84" s="32"/>
      <c r="IX84" s="32"/>
      <c r="IY84" s="32"/>
      <c r="IZ84" s="32"/>
      <c r="JA84" s="32"/>
      <c r="JB84" s="32"/>
      <c r="JC84" s="32"/>
      <c r="JD84" s="32"/>
      <c r="JE84" s="32"/>
      <c r="JF84" s="32"/>
      <c r="JG84" s="32"/>
      <c r="JH84" s="32"/>
      <c r="JI84" s="32"/>
      <c r="JJ84" s="32"/>
      <c r="JK84" s="32"/>
      <c r="JL84" s="32"/>
      <c r="JM84" s="32"/>
      <c r="JN84" s="32"/>
      <c r="JO84" s="32"/>
      <c r="JP84" s="32"/>
      <c r="JQ84" s="32"/>
      <c r="JR84" s="32"/>
      <c r="JS84" s="32"/>
      <c r="JT84" s="32"/>
      <c r="JU84" s="32"/>
      <c r="JV84" s="32"/>
      <c r="JW84" s="32"/>
      <c r="JX84" s="32"/>
      <c r="JY84" s="32"/>
      <c r="JZ84" s="32"/>
      <c r="KA84" s="32"/>
      <c r="KB84" s="32"/>
      <c r="KC84" s="32"/>
      <c r="KD84" s="32"/>
      <c r="KE84" s="32"/>
      <c r="KF84" s="32"/>
      <c r="KG84" s="32"/>
      <c r="KH84" s="32"/>
      <c r="KI84" s="32"/>
      <c r="KJ84" s="32"/>
      <c r="KK84" s="32"/>
      <c r="KL84" s="32"/>
      <c r="KM84" s="32"/>
      <c r="KN84" s="32"/>
      <c r="KO84" s="32"/>
      <c r="KP84" s="32"/>
      <c r="KQ84" s="32"/>
      <c r="KR84" s="32"/>
      <c r="KS84" s="32"/>
      <c r="KT84" s="32"/>
      <c r="KU84" s="32"/>
      <c r="KV84" s="32"/>
      <c r="KW84" s="32"/>
      <c r="KX84" s="32"/>
      <c r="KY84" s="32"/>
      <c r="KZ84" s="32"/>
      <c r="LA84" s="32"/>
      <c r="LB84" s="32"/>
      <c r="LC84" s="32"/>
      <c r="LD84" s="32"/>
      <c r="LE84" s="32"/>
      <c r="LF84" s="32"/>
      <c r="LG84" s="32"/>
      <c r="LH84" s="32"/>
      <c r="LI84" s="32"/>
      <c r="LJ84" s="32"/>
      <c r="LK84" s="32"/>
      <c r="LL84" s="32"/>
      <c r="LM84" s="32"/>
      <c r="LN84" s="32"/>
      <c r="LO84" s="32"/>
      <c r="LP84" s="32"/>
      <c r="LQ84" s="32"/>
      <c r="LR84" s="32"/>
      <c r="LS84" s="32"/>
      <c r="LT84" s="32"/>
      <c r="LU84" s="32"/>
      <c r="LV84" s="32"/>
      <c r="LW84" s="32"/>
      <c r="LX84" s="32"/>
      <c r="LY84" s="32"/>
      <c r="LZ84" s="32"/>
      <c r="MA84" s="32"/>
      <c r="MB84" s="32"/>
      <c r="MC84" s="32"/>
      <c r="MD84" s="32"/>
      <c r="ME84" s="32"/>
      <c r="MF84" s="32"/>
      <c r="MG84" s="32"/>
      <c r="MH84" s="32"/>
      <c r="MI84" s="32"/>
      <c r="MJ84" s="32"/>
      <c r="MK84" s="32"/>
      <c r="ML84" s="32"/>
      <c r="MM84" s="32"/>
      <c r="MN84" s="32"/>
      <c r="MO84" s="32"/>
      <c r="MP84" s="32"/>
      <c r="MQ84" s="32"/>
      <c r="MR84" s="32"/>
      <c r="MS84" s="32"/>
      <c r="MT84" s="32"/>
      <c r="MU84" s="32"/>
      <c r="MV84" s="32"/>
      <c r="MW84" s="32"/>
      <c r="MX84" s="32"/>
      <c r="MY84" s="32"/>
      <c r="MZ84" s="32"/>
      <c r="NA84" s="32"/>
      <c r="NB84" s="32"/>
      <c r="NC84" s="32"/>
      <c r="ND84" s="32"/>
      <c r="NE84" s="32"/>
      <c r="NF84" s="32"/>
      <c r="NG84" s="32"/>
      <c r="NH84" s="32"/>
      <c r="NI84" s="32"/>
      <c r="NJ84" s="32"/>
      <c r="NK84" s="32"/>
      <c r="NL84" s="32"/>
      <c r="NM84" s="32"/>
      <c r="NN84" s="32"/>
      <c r="NO84" s="32"/>
      <c r="NP84" s="32"/>
      <c r="NQ84" s="32"/>
      <c r="NR84" s="32"/>
      <c r="NS84" s="32"/>
      <c r="NT84" s="32"/>
      <c r="NU84" s="32"/>
      <c r="NV84" s="32"/>
      <c r="NW84" s="32"/>
      <c r="NX84" s="32"/>
      <c r="NY84" s="32"/>
      <c r="NZ84" s="32"/>
      <c r="OA84" s="32"/>
      <c r="OB84" s="32"/>
      <c r="OC84" s="32"/>
      <c r="OD84" s="32"/>
      <c r="OE84" s="32"/>
      <c r="OF84" s="32"/>
      <c r="OG84" s="32"/>
      <c r="OH84" s="32"/>
      <c r="OI84" s="32"/>
      <c r="OJ84" s="32"/>
      <c r="OK84" s="32"/>
      <c r="OL84" s="32"/>
      <c r="OM84" s="32"/>
      <c r="ON84" s="32"/>
      <c r="OO84" s="32"/>
      <c r="OP84" s="32"/>
      <c r="OQ84" s="32"/>
      <c r="OR84" s="32"/>
      <c r="OS84" s="32"/>
      <c r="OT84" s="32"/>
      <c r="OU84" s="32"/>
      <c r="OV84" s="32"/>
      <c r="OW84" s="32"/>
      <c r="OX84" s="32"/>
      <c r="OY84" s="32"/>
      <c r="OZ84" s="32"/>
      <c r="PA84" s="32"/>
      <c r="PB84" s="32"/>
      <c r="PC84" s="32"/>
      <c r="PD84" s="32"/>
      <c r="PE84" s="32"/>
      <c r="PF84" s="32"/>
      <c r="PG84" s="32"/>
      <c r="PH84" s="32"/>
      <c r="PI84" s="32"/>
      <c r="PJ84" s="32"/>
      <c r="PK84" s="32"/>
      <c r="PL84" s="32"/>
      <c r="PM84" s="32"/>
      <c r="PN84" s="32"/>
      <c r="PO84" s="32"/>
      <c r="PP84" s="32"/>
      <c r="PQ84" s="32"/>
      <c r="PR84" s="32"/>
      <c r="PS84" s="32"/>
      <c r="PT84" s="32"/>
      <c r="PU84" s="32"/>
      <c r="PV84" s="32"/>
      <c r="PW84" s="32"/>
      <c r="PX84" s="32"/>
      <c r="PY84" s="32"/>
      <c r="PZ84" s="32"/>
      <c r="QA84" s="32"/>
      <c r="QB84" s="32"/>
      <c r="QC84" s="32"/>
      <c r="QD84" s="32"/>
      <c r="QE84" s="32"/>
      <c r="QF84" s="32"/>
      <c r="QG84" s="32"/>
      <c r="QH84" s="32"/>
      <c r="QI84" s="32"/>
      <c r="QJ84" s="32"/>
      <c r="QK84" s="32"/>
      <c r="QL84" s="32"/>
      <c r="QM84" s="32"/>
      <c r="QN84" s="32"/>
      <c r="QO84" s="32"/>
      <c r="QP84" s="32"/>
      <c r="QQ84" s="32"/>
      <c r="QR84" s="32"/>
      <c r="QS84" s="32"/>
      <c r="QT84" s="32"/>
      <c r="QU84" s="32"/>
      <c r="QV84" s="32"/>
      <c r="QW84" s="32"/>
      <c r="QX84" s="32"/>
      <c r="QY84" s="32"/>
      <c r="QZ84" s="32"/>
      <c r="RA84" s="32"/>
      <c r="RB84" s="32"/>
      <c r="RC84" s="32"/>
      <c r="RD84" s="32"/>
      <c r="RE84" s="32"/>
      <c r="RF84" s="32"/>
      <c r="RG84" s="32"/>
      <c r="RH84" s="32"/>
      <c r="RI84" s="32"/>
      <c r="RJ84" s="32"/>
      <c r="RK84" s="32"/>
      <c r="RL84" s="32"/>
      <c r="RM84" s="32"/>
      <c r="RN84" s="32"/>
      <c r="RO84" s="32"/>
      <c r="RP84" s="32"/>
      <c r="RQ84" s="32"/>
      <c r="RR84" s="32"/>
      <c r="RS84" s="32"/>
      <c r="RT84" s="32"/>
      <c r="RU84" s="32"/>
      <c r="RV84" s="32"/>
      <c r="RW84" s="32"/>
      <c r="RX84" s="32"/>
      <c r="RY84" s="32"/>
      <c r="RZ84" s="32"/>
      <c r="SA84" s="32"/>
      <c r="SB84" s="32"/>
      <c r="SC84" s="32"/>
      <c r="SD84" s="32"/>
      <c r="SE84" s="32"/>
      <c r="SF84" s="32"/>
      <c r="SG84" s="32"/>
      <c r="SH84" s="32"/>
      <c r="SI84" s="32"/>
      <c r="SJ84" s="32"/>
      <c r="SK84" s="32"/>
      <c r="SL84" s="32"/>
      <c r="SM84" s="32"/>
      <c r="SN84" s="32"/>
      <c r="SO84" s="32"/>
      <c r="SP84" s="32"/>
      <c r="SQ84" s="32"/>
      <c r="SR84" s="32"/>
      <c r="SS84" s="32"/>
      <c r="ST84" s="32"/>
      <c r="SU84" s="32"/>
      <c r="SV84" s="32"/>
      <c r="SW84" s="32"/>
      <c r="SX84" s="32"/>
      <c r="SY84" s="32"/>
      <c r="SZ84" s="32"/>
      <c r="TA84" s="32"/>
      <c r="TB84" s="32"/>
      <c r="TC84" s="32"/>
      <c r="TD84" s="32"/>
      <c r="TE84" s="32"/>
      <c r="TF84" s="32"/>
      <c r="TG84" s="32"/>
      <c r="TH84" s="32"/>
      <c r="TI84" s="32"/>
      <c r="TJ84" s="32"/>
      <c r="TK84" s="32"/>
      <c r="TL84" s="32"/>
      <c r="TM84" s="32"/>
      <c r="TN84" s="32"/>
      <c r="TO84" s="32"/>
      <c r="TP84" s="32"/>
      <c r="TQ84" s="32"/>
      <c r="TR84" s="32"/>
      <c r="TS84" s="32"/>
      <c r="TT84" s="32"/>
      <c r="TU84" s="32"/>
      <c r="TV84" s="32"/>
      <c r="TW84" s="32"/>
      <c r="TX84" s="32"/>
      <c r="TY84" s="32"/>
      <c r="TZ84" s="32"/>
      <c r="UA84" s="32"/>
      <c r="UB84" s="32"/>
      <c r="UC84" s="32"/>
      <c r="UD84" s="32"/>
      <c r="UE84" s="32"/>
      <c r="UF84" s="32"/>
      <c r="UG84" s="32"/>
      <c r="UH84" s="32"/>
      <c r="UI84" s="32"/>
      <c r="UJ84" s="32"/>
      <c r="UK84" s="32"/>
      <c r="UL84" s="32"/>
      <c r="UM84" s="32"/>
      <c r="UN84" s="32"/>
      <c r="UO84" s="32"/>
      <c r="UP84" s="32"/>
      <c r="UQ84" s="32"/>
      <c r="UR84" s="32"/>
      <c r="US84" s="32"/>
      <c r="UT84" s="32"/>
      <c r="UU84" s="32"/>
      <c r="UV84" s="32"/>
      <c r="UW84" s="32"/>
      <c r="UX84" s="32"/>
      <c r="UY84" s="32"/>
      <c r="UZ84" s="32"/>
      <c r="VA84" s="32"/>
      <c r="VB84" s="32"/>
      <c r="VC84" s="32"/>
      <c r="VD84" s="32"/>
      <c r="VE84" s="32"/>
      <c r="VF84" s="32"/>
      <c r="VG84" s="32"/>
      <c r="VH84" s="32"/>
      <c r="VI84" s="32"/>
      <c r="VJ84" s="32"/>
      <c r="VK84" s="32"/>
      <c r="VL84" s="32"/>
      <c r="VM84" s="32"/>
      <c r="VN84" s="32"/>
      <c r="VO84" s="32"/>
      <c r="VP84" s="32"/>
      <c r="VQ84" s="32"/>
      <c r="VR84" s="32"/>
      <c r="VS84" s="32"/>
      <c r="VT84" s="32"/>
      <c r="VU84" s="32"/>
      <c r="VV84" s="32"/>
      <c r="VW84" s="32"/>
      <c r="VX84" s="32"/>
      <c r="VY84" s="32"/>
      <c r="VZ84" s="32"/>
      <c r="WA84" s="32"/>
      <c r="WB84" s="32"/>
      <c r="WC84" s="32"/>
      <c r="WD84" s="32"/>
      <c r="WE84" s="32"/>
      <c r="WF84" s="32"/>
      <c r="WG84" s="32"/>
      <c r="WH84" s="32"/>
      <c r="WI84" s="32"/>
      <c r="WJ84" s="32"/>
      <c r="WK84" s="32"/>
      <c r="WL84" s="32"/>
      <c r="WM84" s="32"/>
      <c r="WN84" s="32"/>
      <c r="WO84" s="32"/>
      <c r="WP84" s="32"/>
      <c r="WQ84" s="32"/>
      <c r="WR84" s="32"/>
      <c r="WS84" s="32"/>
      <c r="WT84" s="32"/>
      <c r="WU84" s="32"/>
      <c r="WV84" s="32"/>
      <c r="WW84" s="32"/>
      <c r="WX84" s="32"/>
      <c r="WY84" s="32"/>
      <c r="WZ84" s="32"/>
      <c r="XA84" s="32"/>
      <c r="XB84" s="32"/>
      <c r="XC84" s="32"/>
      <c r="XD84" s="32"/>
      <c r="XE84" s="32"/>
      <c r="XF84" s="32"/>
      <c r="XG84" s="32"/>
      <c r="XH84" s="32"/>
      <c r="XI84" s="32"/>
      <c r="XJ84" s="32"/>
      <c r="XK84" s="32"/>
      <c r="XL84" s="32"/>
      <c r="XM84" s="32"/>
      <c r="XN84" s="32"/>
      <c r="XO84" s="32"/>
      <c r="XP84" s="32"/>
      <c r="XQ84" s="32"/>
      <c r="XR84" s="32"/>
      <c r="XS84" s="32"/>
      <c r="XT84" s="32"/>
      <c r="XU84" s="32"/>
      <c r="XV84" s="32"/>
      <c r="XW84" s="32"/>
      <c r="XX84" s="32"/>
      <c r="XY84" s="32"/>
      <c r="XZ84" s="32"/>
      <c r="YA84" s="32"/>
      <c r="YB84" s="32"/>
      <c r="YC84" s="32"/>
      <c r="YD84" s="32"/>
      <c r="YE84" s="32"/>
      <c r="YF84" s="32"/>
      <c r="YG84" s="32"/>
      <c r="YH84" s="32"/>
      <c r="YI84" s="32"/>
      <c r="YJ84" s="32"/>
      <c r="YK84" s="32"/>
      <c r="YL84" s="32"/>
      <c r="YM84" s="32"/>
      <c r="YN84" s="32"/>
      <c r="YO84" s="32"/>
      <c r="YP84" s="32"/>
      <c r="YQ84" s="32"/>
      <c r="YR84" s="32"/>
      <c r="YS84" s="32"/>
      <c r="YT84" s="32"/>
      <c r="YU84" s="32"/>
      <c r="YV84" s="32"/>
      <c r="YW84" s="32"/>
      <c r="YX84" s="32"/>
      <c r="YY84" s="32"/>
      <c r="YZ84" s="32"/>
      <c r="ZA84" s="32"/>
      <c r="ZB84" s="32"/>
      <c r="ZC84" s="32"/>
      <c r="ZD84" s="32"/>
      <c r="ZE84" s="32"/>
      <c r="ZF84" s="32"/>
      <c r="ZG84" s="32"/>
      <c r="ZH84" s="32"/>
      <c r="ZI84" s="32"/>
      <c r="ZJ84" s="32"/>
      <c r="ZK84" s="32"/>
      <c r="ZL84" s="32"/>
      <c r="ZM84" s="32"/>
      <c r="ZN84" s="32"/>
      <c r="ZO84" s="32"/>
      <c r="ZP84" s="32"/>
      <c r="ZQ84" s="32"/>
      <c r="ZR84" s="32"/>
      <c r="ZS84" s="32"/>
      <c r="ZT84" s="32"/>
      <c r="ZU84" s="32"/>
      <c r="ZV84" s="32"/>
      <c r="ZW84" s="32"/>
      <c r="ZX84" s="32"/>
      <c r="ZY84" s="32"/>
      <c r="ZZ84" s="32"/>
      <c r="AAA84" s="32"/>
      <c r="AAB84" s="32"/>
      <c r="AAC84" s="32"/>
      <c r="AAD84" s="32"/>
      <c r="AAE84" s="32"/>
      <c r="AAF84" s="32"/>
      <c r="AAG84" s="32"/>
      <c r="AAH84" s="32"/>
      <c r="AAI84" s="32"/>
      <c r="AAJ84" s="32"/>
      <c r="AAK84" s="32"/>
      <c r="AAL84" s="32"/>
      <c r="AAM84" s="32"/>
      <c r="AAN84" s="32"/>
      <c r="AAO84" s="32"/>
      <c r="AAP84" s="32"/>
      <c r="AAQ84" s="32"/>
      <c r="AAR84" s="32"/>
      <c r="AAS84" s="32"/>
      <c r="AAT84" s="32"/>
      <c r="AAU84" s="32"/>
      <c r="AAV84" s="32"/>
      <c r="AAW84" s="32"/>
      <c r="AAX84" s="32"/>
      <c r="AAY84" s="32"/>
      <c r="AAZ84" s="32"/>
      <c r="ABA84" s="32"/>
      <c r="ABB84" s="32"/>
      <c r="ABC84" s="32"/>
      <c r="ABD84" s="32"/>
      <c r="ABE84" s="32"/>
      <c r="ABF84" s="32"/>
      <c r="ABG84" s="32"/>
      <c r="ABH84" s="32"/>
      <c r="ABI84" s="32"/>
      <c r="ABJ84" s="32"/>
      <c r="ABK84" s="32"/>
      <c r="ABL84" s="32"/>
      <c r="ABM84" s="32"/>
      <c r="ABN84" s="32"/>
      <c r="ABO84" s="32"/>
      <c r="ABP84" s="32"/>
      <c r="ABQ84" s="32"/>
      <c r="ABR84" s="32"/>
      <c r="ABS84" s="32"/>
      <c r="ABT84" s="32"/>
      <c r="ABU84" s="32"/>
      <c r="ABV84" s="32"/>
      <c r="ABW84" s="32"/>
      <c r="ABX84" s="32"/>
      <c r="ABY84" s="32"/>
      <c r="ABZ84" s="32"/>
      <c r="ACA84" s="32"/>
      <c r="ACB84" s="32"/>
      <c r="ACC84" s="32"/>
      <c r="ACD84" s="32"/>
      <c r="ACE84" s="32"/>
      <c r="ACF84" s="32"/>
      <c r="ACG84" s="32"/>
      <c r="ACH84" s="32"/>
      <c r="ACI84" s="32"/>
      <c r="ACJ84" s="32"/>
      <c r="ACK84" s="32"/>
      <c r="ACL84" s="32"/>
      <c r="ACM84" s="32"/>
      <c r="ACN84" s="32"/>
      <c r="ACO84" s="32"/>
      <c r="ACP84" s="32"/>
      <c r="ACQ84" s="32"/>
      <c r="ACR84" s="32"/>
      <c r="ACS84" s="32"/>
      <c r="ACT84" s="32"/>
      <c r="ACU84" s="32"/>
      <c r="ACV84" s="32"/>
      <c r="ACW84" s="32"/>
      <c r="ACX84" s="32"/>
      <c r="ACY84" s="32"/>
      <c r="ACZ84" s="32"/>
      <c r="ADA84" s="32"/>
      <c r="ADB84" s="32"/>
      <c r="ADC84" s="32"/>
      <c r="ADD84" s="32"/>
      <c r="ADE84" s="32"/>
      <c r="ADF84" s="32"/>
      <c r="ADG84" s="32"/>
      <c r="ADH84" s="32"/>
      <c r="ADI84" s="32"/>
      <c r="ADJ84" s="32"/>
      <c r="ADK84" s="32"/>
      <c r="ADL84" s="32"/>
      <c r="ADM84" s="32"/>
      <c r="ADN84" s="32"/>
      <c r="ADO84" s="32"/>
      <c r="ADP84" s="32"/>
      <c r="ADQ84" s="32"/>
      <c r="ADR84" s="32"/>
      <c r="ADS84" s="32"/>
      <c r="ADT84" s="32"/>
      <c r="ADU84" s="32"/>
      <c r="ADV84" s="32"/>
      <c r="ADW84" s="32"/>
      <c r="ADX84" s="32"/>
      <c r="ADY84" s="32"/>
      <c r="ADZ84" s="32"/>
      <c r="AEA84" s="32"/>
      <c r="AEB84" s="32"/>
      <c r="AEC84" s="32"/>
      <c r="AED84" s="32"/>
      <c r="AEE84" s="32"/>
      <c r="AEF84" s="32"/>
      <c r="AEG84" s="32"/>
      <c r="AEH84" s="32"/>
      <c r="AEI84" s="32"/>
      <c r="AEJ84" s="32"/>
      <c r="AEK84" s="32"/>
      <c r="AEL84" s="32"/>
      <c r="AEM84" s="32"/>
      <c r="AEN84" s="32"/>
      <c r="AEO84" s="32"/>
      <c r="AEP84" s="32"/>
      <c r="AEQ84" s="32"/>
      <c r="AER84" s="32"/>
      <c r="AES84" s="32"/>
      <c r="AET84" s="32"/>
      <c r="AEU84" s="32"/>
      <c r="AEV84" s="32"/>
      <c r="AEW84" s="32"/>
      <c r="AEX84" s="32"/>
      <c r="AEY84" s="32"/>
      <c r="AEZ84" s="32"/>
      <c r="AFA84" s="32"/>
      <c r="AFB84" s="32"/>
      <c r="AFC84" s="32"/>
      <c r="AFD84" s="32"/>
      <c r="AFE84" s="32"/>
      <c r="AFF84" s="32"/>
      <c r="AFG84" s="32"/>
      <c r="AFH84" s="32"/>
      <c r="AFI84" s="32"/>
      <c r="AFJ84" s="32"/>
      <c r="AFK84" s="32"/>
      <c r="AFL84" s="32"/>
      <c r="AFM84" s="32"/>
      <c r="AFN84" s="32"/>
      <c r="AFO84" s="32"/>
      <c r="AFP84" s="32"/>
      <c r="AFQ84" s="32"/>
      <c r="AFR84" s="32"/>
      <c r="AFS84" s="32"/>
      <c r="AFT84" s="32"/>
      <c r="AFU84" s="32"/>
      <c r="AFV84" s="32"/>
      <c r="AFW84" s="32"/>
      <c r="AFX84" s="32"/>
      <c r="AFY84" s="32"/>
      <c r="AFZ84" s="32"/>
      <c r="AGA84" s="32"/>
      <c r="AGB84" s="32"/>
      <c r="AGC84" s="32"/>
      <c r="AGD84" s="32"/>
      <c r="AGE84" s="32"/>
      <c r="AGF84" s="32"/>
      <c r="AGG84" s="32"/>
      <c r="AGH84" s="32"/>
      <c r="AGI84" s="32"/>
      <c r="AGJ84" s="32"/>
      <c r="AGK84" s="32"/>
      <c r="AGL84" s="32"/>
      <c r="AGM84" s="32"/>
      <c r="AGN84" s="32"/>
      <c r="AGO84" s="32"/>
      <c r="AGP84" s="32"/>
      <c r="AGQ84" s="32"/>
      <c r="AGR84" s="32"/>
      <c r="AGS84" s="32"/>
      <c r="AGT84" s="32"/>
      <c r="AGU84" s="32"/>
      <c r="AGV84" s="32"/>
      <c r="AGW84" s="32"/>
      <c r="AGX84" s="32"/>
      <c r="AGY84" s="32"/>
      <c r="AGZ84" s="32"/>
      <c r="AHA84" s="32"/>
      <c r="AHB84" s="32"/>
      <c r="AHC84" s="32"/>
      <c r="AHD84" s="32"/>
      <c r="AHE84" s="32"/>
      <c r="AHF84" s="32"/>
      <c r="AHG84" s="32"/>
      <c r="AHH84" s="32"/>
      <c r="AHI84" s="32"/>
      <c r="AHJ84" s="32"/>
      <c r="AHK84" s="32"/>
      <c r="AHL84" s="32"/>
      <c r="AHM84" s="32"/>
      <c r="AHN84" s="32"/>
      <c r="AHO84" s="32"/>
      <c r="AHP84" s="32"/>
      <c r="AHQ84" s="32"/>
      <c r="AHR84" s="32"/>
      <c r="AHS84" s="32"/>
      <c r="AHT84" s="32"/>
      <c r="AHU84" s="32"/>
      <c r="AHV84" s="32"/>
      <c r="AHW84" s="32"/>
      <c r="AHX84" s="32"/>
      <c r="AHY84" s="32"/>
      <c r="AHZ84" s="32"/>
      <c r="AIA84" s="32"/>
      <c r="AIB84" s="32"/>
      <c r="AIC84" s="32"/>
      <c r="AID84" s="32"/>
      <c r="AIE84" s="32"/>
      <c r="AIF84" s="32"/>
      <c r="AIG84" s="32"/>
      <c r="AIH84" s="32"/>
      <c r="AII84" s="32"/>
      <c r="AIJ84" s="32"/>
      <c r="AIK84" s="32"/>
      <c r="AIL84" s="32"/>
      <c r="AIM84" s="32"/>
      <c r="AIN84" s="32"/>
      <c r="AIO84" s="32"/>
      <c r="AIP84" s="32"/>
      <c r="AIQ84" s="32"/>
      <c r="AIR84" s="32"/>
      <c r="AIS84" s="32"/>
      <c r="AIT84" s="32"/>
      <c r="AIU84" s="32"/>
      <c r="AIV84" s="32"/>
      <c r="AIW84" s="32"/>
      <c r="AIX84" s="32"/>
      <c r="AIY84" s="32"/>
      <c r="AIZ84" s="32"/>
      <c r="AJA84" s="32"/>
      <c r="AJB84" s="32"/>
      <c r="AJC84" s="32"/>
      <c r="AJD84" s="32"/>
      <c r="AJE84" s="32"/>
      <c r="AJF84" s="32"/>
      <c r="AJG84" s="32"/>
      <c r="AJH84" s="32"/>
      <c r="AJI84" s="32"/>
      <c r="AJJ84" s="32"/>
      <c r="AJK84" s="32"/>
      <c r="AJL84" s="32"/>
      <c r="AJM84" s="32"/>
      <c r="AJN84" s="32"/>
      <c r="AJO84" s="32"/>
      <c r="AJP84" s="32"/>
      <c r="AJQ84" s="32"/>
      <c r="AJR84" s="32"/>
      <c r="AJS84" s="32"/>
      <c r="AJT84" s="32"/>
      <c r="AJU84" s="32"/>
      <c r="AJV84" s="32"/>
      <c r="AJW84" s="32"/>
      <c r="AJX84" s="32"/>
      <c r="AJY84" s="32"/>
      <c r="AJZ84" s="32"/>
      <c r="AKA84" s="32"/>
      <c r="AKB84" s="32"/>
      <c r="AKC84" s="32"/>
      <c r="AKD84" s="32"/>
      <c r="AKE84" s="32"/>
      <c r="AKF84" s="32"/>
      <c r="AKG84" s="32"/>
      <c r="AKH84" s="32"/>
      <c r="AKI84" s="32"/>
      <c r="AKJ84" s="32"/>
      <c r="AKK84" s="32"/>
      <c r="AKL84" s="32"/>
      <c r="AKM84" s="32"/>
      <c r="AKN84" s="32"/>
      <c r="AKO84" s="32"/>
      <c r="AKP84" s="32"/>
      <c r="AKQ84" s="32"/>
      <c r="AKR84" s="32"/>
      <c r="AKS84" s="32"/>
      <c r="AKT84" s="32"/>
      <c r="AKU84" s="32"/>
      <c r="AKV84" s="32"/>
      <c r="AKW84" s="32"/>
      <c r="AKX84" s="32"/>
      <c r="AKY84" s="32"/>
      <c r="AKZ84" s="32"/>
      <c r="ALA84" s="32"/>
      <c r="ALB84" s="32"/>
      <c r="ALC84" s="32"/>
      <c r="ALD84" s="32"/>
      <c r="ALE84" s="32"/>
      <c r="ALF84" s="32"/>
      <c r="ALG84" s="32"/>
      <c r="ALH84" s="32"/>
      <c r="ALI84" s="32"/>
      <c r="ALJ84" s="32"/>
      <c r="ALK84" s="32"/>
      <c r="ALL84" s="32"/>
      <c r="ALM84" s="32"/>
      <c r="ALN84" s="32"/>
      <c r="ALO84" s="32"/>
      <c r="ALP84" s="32"/>
      <c r="ALQ84" s="32"/>
      <c r="ALR84" s="32"/>
      <c r="ALS84" s="32"/>
      <c r="ALT84" s="32"/>
      <c r="ALU84" s="32"/>
      <c r="ALV84" s="32"/>
      <c r="ALW84" s="32"/>
      <c r="ALX84" s="32"/>
      <c r="ALY84" s="32"/>
      <c r="ALZ84" s="32"/>
      <c r="AMA84" s="32"/>
      <c r="AMB84" s="32"/>
      <c r="AMC84" s="32"/>
      <c r="AMD84" s="32"/>
      <c r="AME84" s="32"/>
      <c r="AMF84" s="32"/>
      <c r="AMG84" s="32"/>
      <c r="AMH84" s="32"/>
      <c r="AMI84" s="32"/>
      <c r="AMJ84" s="32"/>
    </row>
    <row r="85" customFormat="false" ht="12.75" hidden="false" customHeight="false" outlineLevel="0" collapsed="false">
      <c r="A85" s="10"/>
      <c r="B85" s="10"/>
      <c r="C85" s="10"/>
      <c r="D85" s="41"/>
      <c r="E85" s="41"/>
      <c r="F85" s="14"/>
      <c r="G85" s="15" t="s">
        <v>9</v>
      </c>
      <c r="H85" s="46" t="n">
        <f aca="false">COUNTIF(E93:E105,"H")</f>
        <v>8</v>
      </c>
      <c r="I85" s="46" t="n">
        <f aca="false">COUNTIF(E93:E105,"M")</f>
        <v>5</v>
      </c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  <c r="IH85" s="32"/>
      <c r="II85" s="32"/>
      <c r="IJ85" s="32"/>
      <c r="IK85" s="32"/>
      <c r="IL85" s="32"/>
      <c r="IM85" s="32"/>
      <c r="IN85" s="32"/>
      <c r="IO85" s="32"/>
      <c r="IP85" s="32"/>
      <c r="IQ85" s="32"/>
      <c r="IR85" s="32"/>
      <c r="IS85" s="32"/>
      <c r="IT85" s="32"/>
      <c r="IU85" s="32"/>
      <c r="IV85" s="32"/>
      <c r="IW85" s="32"/>
      <c r="IX85" s="32"/>
      <c r="IY85" s="32"/>
      <c r="IZ85" s="32"/>
      <c r="JA85" s="32"/>
      <c r="JB85" s="32"/>
      <c r="JC85" s="32"/>
      <c r="JD85" s="32"/>
      <c r="JE85" s="32"/>
      <c r="JF85" s="32"/>
      <c r="JG85" s="32"/>
      <c r="JH85" s="32"/>
      <c r="JI85" s="32"/>
      <c r="JJ85" s="32"/>
      <c r="JK85" s="32"/>
      <c r="JL85" s="32"/>
      <c r="JM85" s="32"/>
      <c r="JN85" s="32"/>
      <c r="JO85" s="32"/>
      <c r="JP85" s="32"/>
      <c r="JQ85" s="32"/>
      <c r="JR85" s="32"/>
      <c r="JS85" s="32"/>
      <c r="JT85" s="32"/>
      <c r="JU85" s="32"/>
      <c r="JV85" s="32"/>
      <c r="JW85" s="32"/>
      <c r="JX85" s="32"/>
      <c r="JY85" s="32"/>
      <c r="JZ85" s="32"/>
      <c r="KA85" s="32"/>
      <c r="KB85" s="32"/>
      <c r="KC85" s="32"/>
      <c r="KD85" s="32"/>
      <c r="KE85" s="32"/>
      <c r="KF85" s="32"/>
      <c r="KG85" s="32"/>
      <c r="KH85" s="32"/>
      <c r="KI85" s="32"/>
      <c r="KJ85" s="32"/>
      <c r="KK85" s="32"/>
      <c r="KL85" s="32"/>
      <c r="KM85" s="32"/>
      <c r="KN85" s="32"/>
      <c r="KO85" s="32"/>
      <c r="KP85" s="32"/>
      <c r="KQ85" s="32"/>
      <c r="KR85" s="32"/>
      <c r="KS85" s="32"/>
      <c r="KT85" s="32"/>
      <c r="KU85" s="32"/>
      <c r="KV85" s="32"/>
      <c r="KW85" s="32"/>
      <c r="KX85" s="32"/>
      <c r="KY85" s="32"/>
      <c r="KZ85" s="32"/>
      <c r="LA85" s="32"/>
      <c r="LB85" s="32"/>
      <c r="LC85" s="32"/>
      <c r="LD85" s="32"/>
      <c r="LE85" s="32"/>
      <c r="LF85" s="32"/>
      <c r="LG85" s="32"/>
      <c r="LH85" s="32"/>
      <c r="LI85" s="32"/>
      <c r="LJ85" s="32"/>
      <c r="LK85" s="32"/>
      <c r="LL85" s="32"/>
      <c r="LM85" s="32"/>
      <c r="LN85" s="32"/>
      <c r="LO85" s="32"/>
      <c r="LP85" s="32"/>
      <c r="LQ85" s="32"/>
      <c r="LR85" s="32"/>
      <c r="LS85" s="32"/>
      <c r="LT85" s="32"/>
      <c r="LU85" s="32"/>
      <c r="LV85" s="32"/>
      <c r="LW85" s="32"/>
      <c r="LX85" s="32"/>
      <c r="LY85" s="32"/>
      <c r="LZ85" s="32"/>
      <c r="MA85" s="32"/>
      <c r="MB85" s="32"/>
      <c r="MC85" s="32"/>
      <c r="MD85" s="32"/>
      <c r="ME85" s="32"/>
      <c r="MF85" s="32"/>
      <c r="MG85" s="32"/>
      <c r="MH85" s="32"/>
      <c r="MI85" s="32"/>
      <c r="MJ85" s="32"/>
      <c r="MK85" s="32"/>
      <c r="ML85" s="32"/>
      <c r="MM85" s="32"/>
      <c r="MN85" s="32"/>
      <c r="MO85" s="32"/>
      <c r="MP85" s="32"/>
      <c r="MQ85" s="32"/>
      <c r="MR85" s="32"/>
      <c r="MS85" s="32"/>
      <c r="MT85" s="32"/>
      <c r="MU85" s="32"/>
      <c r="MV85" s="32"/>
      <c r="MW85" s="32"/>
      <c r="MX85" s="32"/>
      <c r="MY85" s="32"/>
      <c r="MZ85" s="32"/>
      <c r="NA85" s="32"/>
      <c r="NB85" s="32"/>
      <c r="NC85" s="32"/>
      <c r="ND85" s="32"/>
      <c r="NE85" s="32"/>
      <c r="NF85" s="32"/>
      <c r="NG85" s="32"/>
      <c r="NH85" s="32"/>
      <c r="NI85" s="32"/>
      <c r="NJ85" s="32"/>
      <c r="NK85" s="32"/>
      <c r="NL85" s="32"/>
      <c r="NM85" s="32"/>
      <c r="NN85" s="32"/>
      <c r="NO85" s="32"/>
      <c r="NP85" s="32"/>
      <c r="NQ85" s="32"/>
      <c r="NR85" s="32"/>
      <c r="NS85" s="32"/>
      <c r="NT85" s="32"/>
      <c r="NU85" s="32"/>
      <c r="NV85" s="32"/>
      <c r="NW85" s="32"/>
      <c r="NX85" s="32"/>
      <c r="NY85" s="32"/>
      <c r="NZ85" s="32"/>
      <c r="OA85" s="32"/>
      <c r="OB85" s="32"/>
      <c r="OC85" s="32"/>
      <c r="OD85" s="32"/>
      <c r="OE85" s="32"/>
      <c r="OF85" s="32"/>
      <c r="OG85" s="32"/>
      <c r="OH85" s="32"/>
      <c r="OI85" s="32"/>
      <c r="OJ85" s="32"/>
      <c r="OK85" s="32"/>
      <c r="OL85" s="32"/>
      <c r="OM85" s="32"/>
      <c r="ON85" s="32"/>
      <c r="OO85" s="32"/>
      <c r="OP85" s="32"/>
      <c r="OQ85" s="32"/>
      <c r="OR85" s="32"/>
      <c r="OS85" s="32"/>
      <c r="OT85" s="32"/>
      <c r="OU85" s="32"/>
      <c r="OV85" s="32"/>
      <c r="OW85" s="32"/>
      <c r="OX85" s="32"/>
      <c r="OY85" s="32"/>
      <c r="OZ85" s="32"/>
      <c r="PA85" s="32"/>
      <c r="PB85" s="32"/>
      <c r="PC85" s="32"/>
      <c r="PD85" s="32"/>
      <c r="PE85" s="32"/>
      <c r="PF85" s="32"/>
      <c r="PG85" s="32"/>
      <c r="PH85" s="32"/>
      <c r="PI85" s="32"/>
      <c r="PJ85" s="32"/>
      <c r="PK85" s="32"/>
      <c r="PL85" s="32"/>
      <c r="PM85" s="32"/>
      <c r="PN85" s="32"/>
      <c r="PO85" s="32"/>
      <c r="PP85" s="32"/>
      <c r="PQ85" s="32"/>
      <c r="PR85" s="32"/>
      <c r="PS85" s="32"/>
      <c r="PT85" s="32"/>
      <c r="PU85" s="32"/>
      <c r="PV85" s="32"/>
      <c r="PW85" s="32"/>
      <c r="PX85" s="32"/>
      <c r="PY85" s="32"/>
      <c r="PZ85" s="32"/>
      <c r="QA85" s="32"/>
      <c r="QB85" s="32"/>
      <c r="QC85" s="32"/>
      <c r="QD85" s="32"/>
      <c r="QE85" s="32"/>
      <c r="QF85" s="32"/>
      <c r="QG85" s="32"/>
      <c r="QH85" s="32"/>
      <c r="QI85" s="32"/>
      <c r="QJ85" s="32"/>
      <c r="QK85" s="32"/>
      <c r="QL85" s="32"/>
      <c r="QM85" s="32"/>
      <c r="QN85" s="32"/>
      <c r="QO85" s="32"/>
      <c r="QP85" s="32"/>
      <c r="QQ85" s="32"/>
      <c r="QR85" s="32"/>
      <c r="QS85" s="32"/>
      <c r="QT85" s="32"/>
      <c r="QU85" s="32"/>
      <c r="QV85" s="32"/>
      <c r="QW85" s="32"/>
      <c r="QX85" s="32"/>
      <c r="QY85" s="32"/>
      <c r="QZ85" s="32"/>
      <c r="RA85" s="32"/>
      <c r="RB85" s="32"/>
      <c r="RC85" s="32"/>
      <c r="RD85" s="32"/>
      <c r="RE85" s="32"/>
      <c r="RF85" s="32"/>
      <c r="RG85" s="32"/>
      <c r="RH85" s="32"/>
      <c r="RI85" s="32"/>
      <c r="RJ85" s="32"/>
      <c r="RK85" s="32"/>
      <c r="RL85" s="32"/>
      <c r="RM85" s="32"/>
      <c r="RN85" s="32"/>
      <c r="RO85" s="32"/>
      <c r="RP85" s="32"/>
      <c r="RQ85" s="32"/>
      <c r="RR85" s="32"/>
      <c r="RS85" s="32"/>
      <c r="RT85" s="32"/>
      <c r="RU85" s="32"/>
      <c r="RV85" s="32"/>
      <c r="RW85" s="32"/>
      <c r="RX85" s="32"/>
      <c r="RY85" s="32"/>
      <c r="RZ85" s="32"/>
      <c r="SA85" s="32"/>
      <c r="SB85" s="32"/>
      <c r="SC85" s="32"/>
      <c r="SD85" s="32"/>
      <c r="SE85" s="32"/>
      <c r="SF85" s="32"/>
      <c r="SG85" s="32"/>
      <c r="SH85" s="32"/>
      <c r="SI85" s="32"/>
      <c r="SJ85" s="32"/>
      <c r="SK85" s="32"/>
      <c r="SL85" s="32"/>
      <c r="SM85" s="32"/>
      <c r="SN85" s="32"/>
      <c r="SO85" s="32"/>
      <c r="SP85" s="32"/>
      <c r="SQ85" s="32"/>
      <c r="SR85" s="32"/>
      <c r="SS85" s="32"/>
      <c r="ST85" s="32"/>
      <c r="SU85" s="32"/>
      <c r="SV85" s="32"/>
      <c r="SW85" s="32"/>
      <c r="SX85" s="32"/>
      <c r="SY85" s="32"/>
      <c r="SZ85" s="32"/>
      <c r="TA85" s="32"/>
      <c r="TB85" s="32"/>
      <c r="TC85" s="32"/>
      <c r="TD85" s="32"/>
      <c r="TE85" s="32"/>
      <c r="TF85" s="32"/>
      <c r="TG85" s="32"/>
      <c r="TH85" s="32"/>
      <c r="TI85" s="32"/>
      <c r="TJ85" s="32"/>
      <c r="TK85" s="32"/>
      <c r="TL85" s="32"/>
      <c r="TM85" s="32"/>
      <c r="TN85" s="32"/>
      <c r="TO85" s="32"/>
      <c r="TP85" s="32"/>
      <c r="TQ85" s="32"/>
      <c r="TR85" s="32"/>
      <c r="TS85" s="32"/>
      <c r="TT85" s="32"/>
      <c r="TU85" s="32"/>
      <c r="TV85" s="32"/>
      <c r="TW85" s="32"/>
      <c r="TX85" s="32"/>
      <c r="TY85" s="32"/>
      <c r="TZ85" s="32"/>
      <c r="UA85" s="32"/>
      <c r="UB85" s="32"/>
      <c r="UC85" s="32"/>
      <c r="UD85" s="32"/>
      <c r="UE85" s="32"/>
      <c r="UF85" s="32"/>
      <c r="UG85" s="32"/>
      <c r="UH85" s="32"/>
      <c r="UI85" s="32"/>
      <c r="UJ85" s="32"/>
      <c r="UK85" s="32"/>
      <c r="UL85" s="32"/>
      <c r="UM85" s="32"/>
      <c r="UN85" s="32"/>
      <c r="UO85" s="32"/>
      <c r="UP85" s="32"/>
      <c r="UQ85" s="32"/>
      <c r="UR85" s="32"/>
      <c r="US85" s="32"/>
      <c r="UT85" s="32"/>
      <c r="UU85" s="32"/>
      <c r="UV85" s="32"/>
      <c r="UW85" s="32"/>
      <c r="UX85" s="32"/>
      <c r="UY85" s="32"/>
      <c r="UZ85" s="32"/>
      <c r="VA85" s="32"/>
      <c r="VB85" s="32"/>
      <c r="VC85" s="32"/>
      <c r="VD85" s="32"/>
      <c r="VE85" s="32"/>
      <c r="VF85" s="32"/>
      <c r="VG85" s="32"/>
      <c r="VH85" s="32"/>
      <c r="VI85" s="32"/>
      <c r="VJ85" s="32"/>
      <c r="VK85" s="32"/>
      <c r="VL85" s="32"/>
      <c r="VM85" s="32"/>
      <c r="VN85" s="32"/>
      <c r="VO85" s="32"/>
      <c r="VP85" s="32"/>
      <c r="VQ85" s="32"/>
      <c r="VR85" s="32"/>
      <c r="VS85" s="32"/>
      <c r="VT85" s="32"/>
      <c r="VU85" s="32"/>
      <c r="VV85" s="32"/>
      <c r="VW85" s="32"/>
      <c r="VX85" s="32"/>
      <c r="VY85" s="32"/>
      <c r="VZ85" s="32"/>
      <c r="WA85" s="32"/>
      <c r="WB85" s="32"/>
      <c r="WC85" s="32"/>
      <c r="WD85" s="32"/>
      <c r="WE85" s="32"/>
      <c r="WF85" s="32"/>
      <c r="WG85" s="32"/>
      <c r="WH85" s="32"/>
      <c r="WI85" s="32"/>
      <c r="WJ85" s="32"/>
      <c r="WK85" s="32"/>
      <c r="WL85" s="32"/>
      <c r="WM85" s="32"/>
      <c r="WN85" s="32"/>
      <c r="WO85" s="32"/>
      <c r="WP85" s="32"/>
      <c r="WQ85" s="32"/>
      <c r="WR85" s="32"/>
      <c r="WS85" s="32"/>
      <c r="WT85" s="32"/>
      <c r="WU85" s="32"/>
      <c r="WV85" s="32"/>
      <c r="WW85" s="32"/>
      <c r="WX85" s="32"/>
      <c r="WY85" s="32"/>
      <c r="WZ85" s="32"/>
      <c r="XA85" s="32"/>
      <c r="XB85" s="32"/>
      <c r="XC85" s="32"/>
      <c r="XD85" s="32"/>
      <c r="XE85" s="32"/>
      <c r="XF85" s="32"/>
      <c r="XG85" s="32"/>
      <c r="XH85" s="32"/>
      <c r="XI85" s="32"/>
      <c r="XJ85" s="32"/>
      <c r="XK85" s="32"/>
      <c r="XL85" s="32"/>
      <c r="XM85" s="32"/>
      <c r="XN85" s="32"/>
      <c r="XO85" s="32"/>
      <c r="XP85" s="32"/>
      <c r="XQ85" s="32"/>
      <c r="XR85" s="32"/>
      <c r="XS85" s="32"/>
      <c r="XT85" s="32"/>
      <c r="XU85" s="32"/>
      <c r="XV85" s="32"/>
      <c r="XW85" s="32"/>
      <c r="XX85" s="32"/>
      <c r="XY85" s="32"/>
      <c r="XZ85" s="32"/>
      <c r="YA85" s="32"/>
      <c r="YB85" s="32"/>
      <c r="YC85" s="32"/>
      <c r="YD85" s="32"/>
      <c r="YE85" s="32"/>
      <c r="YF85" s="32"/>
      <c r="YG85" s="32"/>
      <c r="YH85" s="32"/>
      <c r="YI85" s="32"/>
      <c r="YJ85" s="32"/>
      <c r="YK85" s="32"/>
      <c r="YL85" s="32"/>
      <c r="YM85" s="32"/>
      <c r="YN85" s="32"/>
      <c r="YO85" s="32"/>
      <c r="YP85" s="32"/>
      <c r="YQ85" s="32"/>
      <c r="YR85" s="32"/>
      <c r="YS85" s="32"/>
      <c r="YT85" s="32"/>
      <c r="YU85" s="32"/>
      <c r="YV85" s="32"/>
      <c r="YW85" s="32"/>
      <c r="YX85" s="32"/>
      <c r="YY85" s="32"/>
      <c r="YZ85" s="32"/>
      <c r="ZA85" s="32"/>
      <c r="ZB85" s="32"/>
      <c r="ZC85" s="32"/>
      <c r="ZD85" s="32"/>
      <c r="ZE85" s="32"/>
      <c r="ZF85" s="32"/>
      <c r="ZG85" s="32"/>
      <c r="ZH85" s="32"/>
      <c r="ZI85" s="32"/>
      <c r="ZJ85" s="32"/>
      <c r="ZK85" s="32"/>
      <c r="ZL85" s="32"/>
      <c r="ZM85" s="32"/>
      <c r="ZN85" s="32"/>
      <c r="ZO85" s="32"/>
      <c r="ZP85" s="32"/>
      <c r="ZQ85" s="32"/>
      <c r="ZR85" s="32"/>
      <c r="ZS85" s="32"/>
      <c r="ZT85" s="32"/>
      <c r="ZU85" s="32"/>
      <c r="ZV85" s="32"/>
      <c r="ZW85" s="32"/>
      <c r="ZX85" s="32"/>
      <c r="ZY85" s="32"/>
      <c r="ZZ85" s="32"/>
      <c r="AAA85" s="32"/>
      <c r="AAB85" s="32"/>
      <c r="AAC85" s="32"/>
      <c r="AAD85" s="32"/>
      <c r="AAE85" s="32"/>
      <c r="AAF85" s="32"/>
      <c r="AAG85" s="32"/>
      <c r="AAH85" s="32"/>
      <c r="AAI85" s="32"/>
      <c r="AAJ85" s="32"/>
      <c r="AAK85" s="32"/>
      <c r="AAL85" s="32"/>
      <c r="AAM85" s="32"/>
      <c r="AAN85" s="32"/>
      <c r="AAO85" s="32"/>
      <c r="AAP85" s="32"/>
      <c r="AAQ85" s="32"/>
      <c r="AAR85" s="32"/>
      <c r="AAS85" s="32"/>
      <c r="AAT85" s="32"/>
      <c r="AAU85" s="32"/>
      <c r="AAV85" s="32"/>
      <c r="AAW85" s="32"/>
      <c r="AAX85" s="32"/>
      <c r="AAY85" s="32"/>
      <c r="AAZ85" s="32"/>
      <c r="ABA85" s="32"/>
      <c r="ABB85" s="32"/>
      <c r="ABC85" s="32"/>
      <c r="ABD85" s="32"/>
      <c r="ABE85" s="32"/>
      <c r="ABF85" s="32"/>
      <c r="ABG85" s="32"/>
      <c r="ABH85" s="32"/>
      <c r="ABI85" s="32"/>
      <c r="ABJ85" s="32"/>
      <c r="ABK85" s="32"/>
      <c r="ABL85" s="32"/>
      <c r="ABM85" s="32"/>
      <c r="ABN85" s="32"/>
      <c r="ABO85" s="32"/>
      <c r="ABP85" s="32"/>
      <c r="ABQ85" s="32"/>
      <c r="ABR85" s="32"/>
      <c r="ABS85" s="32"/>
      <c r="ABT85" s="32"/>
      <c r="ABU85" s="32"/>
      <c r="ABV85" s="32"/>
      <c r="ABW85" s="32"/>
      <c r="ABX85" s="32"/>
      <c r="ABY85" s="32"/>
      <c r="ABZ85" s="32"/>
      <c r="ACA85" s="32"/>
      <c r="ACB85" s="32"/>
      <c r="ACC85" s="32"/>
      <c r="ACD85" s="32"/>
      <c r="ACE85" s="32"/>
      <c r="ACF85" s="32"/>
      <c r="ACG85" s="32"/>
      <c r="ACH85" s="32"/>
      <c r="ACI85" s="32"/>
      <c r="ACJ85" s="32"/>
      <c r="ACK85" s="32"/>
      <c r="ACL85" s="32"/>
      <c r="ACM85" s="32"/>
      <c r="ACN85" s="32"/>
      <c r="ACO85" s="32"/>
      <c r="ACP85" s="32"/>
      <c r="ACQ85" s="32"/>
      <c r="ACR85" s="32"/>
      <c r="ACS85" s="32"/>
      <c r="ACT85" s="32"/>
      <c r="ACU85" s="32"/>
      <c r="ACV85" s="32"/>
      <c r="ACW85" s="32"/>
      <c r="ACX85" s="32"/>
      <c r="ACY85" s="32"/>
      <c r="ACZ85" s="32"/>
      <c r="ADA85" s="32"/>
      <c r="ADB85" s="32"/>
      <c r="ADC85" s="32"/>
      <c r="ADD85" s="32"/>
      <c r="ADE85" s="32"/>
      <c r="ADF85" s="32"/>
      <c r="ADG85" s="32"/>
      <c r="ADH85" s="32"/>
      <c r="ADI85" s="32"/>
      <c r="ADJ85" s="32"/>
      <c r="ADK85" s="32"/>
      <c r="ADL85" s="32"/>
      <c r="ADM85" s="32"/>
      <c r="ADN85" s="32"/>
      <c r="ADO85" s="32"/>
      <c r="ADP85" s="32"/>
      <c r="ADQ85" s="32"/>
      <c r="ADR85" s="32"/>
      <c r="ADS85" s="32"/>
      <c r="ADT85" s="32"/>
      <c r="ADU85" s="32"/>
      <c r="ADV85" s="32"/>
      <c r="ADW85" s="32"/>
      <c r="ADX85" s="32"/>
      <c r="ADY85" s="32"/>
      <c r="ADZ85" s="32"/>
      <c r="AEA85" s="32"/>
      <c r="AEB85" s="32"/>
      <c r="AEC85" s="32"/>
      <c r="AED85" s="32"/>
      <c r="AEE85" s="32"/>
      <c r="AEF85" s="32"/>
      <c r="AEG85" s="32"/>
      <c r="AEH85" s="32"/>
      <c r="AEI85" s="32"/>
      <c r="AEJ85" s="32"/>
      <c r="AEK85" s="32"/>
      <c r="AEL85" s="32"/>
      <c r="AEM85" s="32"/>
      <c r="AEN85" s="32"/>
      <c r="AEO85" s="32"/>
      <c r="AEP85" s="32"/>
      <c r="AEQ85" s="32"/>
      <c r="AER85" s="32"/>
      <c r="AES85" s="32"/>
      <c r="AET85" s="32"/>
      <c r="AEU85" s="32"/>
      <c r="AEV85" s="32"/>
      <c r="AEW85" s="32"/>
      <c r="AEX85" s="32"/>
      <c r="AEY85" s="32"/>
      <c r="AEZ85" s="32"/>
      <c r="AFA85" s="32"/>
      <c r="AFB85" s="32"/>
      <c r="AFC85" s="32"/>
      <c r="AFD85" s="32"/>
      <c r="AFE85" s="32"/>
      <c r="AFF85" s="32"/>
      <c r="AFG85" s="32"/>
      <c r="AFH85" s="32"/>
      <c r="AFI85" s="32"/>
      <c r="AFJ85" s="32"/>
      <c r="AFK85" s="32"/>
      <c r="AFL85" s="32"/>
      <c r="AFM85" s="32"/>
      <c r="AFN85" s="32"/>
      <c r="AFO85" s="32"/>
      <c r="AFP85" s="32"/>
      <c r="AFQ85" s="32"/>
      <c r="AFR85" s="32"/>
      <c r="AFS85" s="32"/>
      <c r="AFT85" s="32"/>
      <c r="AFU85" s="32"/>
      <c r="AFV85" s="32"/>
      <c r="AFW85" s="32"/>
      <c r="AFX85" s="32"/>
      <c r="AFY85" s="32"/>
      <c r="AFZ85" s="32"/>
      <c r="AGA85" s="32"/>
      <c r="AGB85" s="32"/>
      <c r="AGC85" s="32"/>
      <c r="AGD85" s="32"/>
      <c r="AGE85" s="32"/>
      <c r="AGF85" s="32"/>
      <c r="AGG85" s="32"/>
      <c r="AGH85" s="32"/>
      <c r="AGI85" s="32"/>
      <c r="AGJ85" s="32"/>
      <c r="AGK85" s="32"/>
      <c r="AGL85" s="32"/>
      <c r="AGM85" s="32"/>
      <c r="AGN85" s="32"/>
      <c r="AGO85" s="32"/>
      <c r="AGP85" s="32"/>
      <c r="AGQ85" s="32"/>
      <c r="AGR85" s="32"/>
      <c r="AGS85" s="32"/>
      <c r="AGT85" s="32"/>
      <c r="AGU85" s="32"/>
      <c r="AGV85" s="32"/>
      <c r="AGW85" s="32"/>
      <c r="AGX85" s="32"/>
      <c r="AGY85" s="32"/>
      <c r="AGZ85" s="32"/>
      <c r="AHA85" s="32"/>
      <c r="AHB85" s="32"/>
      <c r="AHC85" s="32"/>
      <c r="AHD85" s="32"/>
      <c r="AHE85" s="32"/>
      <c r="AHF85" s="32"/>
      <c r="AHG85" s="32"/>
      <c r="AHH85" s="32"/>
      <c r="AHI85" s="32"/>
      <c r="AHJ85" s="32"/>
      <c r="AHK85" s="32"/>
      <c r="AHL85" s="32"/>
      <c r="AHM85" s="32"/>
      <c r="AHN85" s="32"/>
      <c r="AHO85" s="32"/>
      <c r="AHP85" s="32"/>
      <c r="AHQ85" s="32"/>
      <c r="AHR85" s="32"/>
      <c r="AHS85" s="32"/>
      <c r="AHT85" s="32"/>
      <c r="AHU85" s="32"/>
      <c r="AHV85" s="32"/>
      <c r="AHW85" s="32"/>
      <c r="AHX85" s="32"/>
      <c r="AHY85" s="32"/>
      <c r="AHZ85" s="32"/>
      <c r="AIA85" s="32"/>
      <c r="AIB85" s="32"/>
      <c r="AIC85" s="32"/>
      <c r="AID85" s="32"/>
      <c r="AIE85" s="32"/>
      <c r="AIF85" s="32"/>
      <c r="AIG85" s="32"/>
      <c r="AIH85" s="32"/>
      <c r="AII85" s="32"/>
      <c r="AIJ85" s="32"/>
      <c r="AIK85" s="32"/>
      <c r="AIL85" s="32"/>
      <c r="AIM85" s="32"/>
      <c r="AIN85" s="32"/>
      <c r="AIO85" s="32"/>
      <c r="AIP85" s="32"/>
      <c r="AIQ85" s="32"/>
      <c r="AIR85" s="32"/>
      <c r="AIS85" s="32"/>
      <c r="AIT85" s="32"/>
      <c r="AIU85" s="32"/>
      <c r="AIV85" s="32"/>
      <c r="AIW85" s="32"/>
      <c r="AIX85" s="32"/>
      <c r="AIY85" s="32"/>
      <c r="AIZ85" s="32"/>
      <c r="AJA85" s="32"/>
      <c r="AJB85" s="32"/>
      <c r="AJC85" s="32"/>
      <c r="AJD85" s="32"/>
      <c r="AJE85" s="32"/>
      <c r="AJF85" s="32"/>
      <c r="AJG85" s="32"/>
      <c r="AJH85" s="32"/>
      <c r="AJI85" s="32"/>
      <c r="AJJ85" s="32"/>
      <c r="AJK85" s="32"/>
      <c r="AJL85" s="32"/>
      <c r="AJM85" s="32"/>
      <c r="AJN85" s="32"/>
      <c r="AJO85" s="32"/>
      <c r="AJP85" s="32"/>
      <c r="AJQ85" s="32"/>
      <c r="AJR85" s="32"/>
      <c r="AJS85" s="32"/>
      <c r="AJT85" s="32"/>
      <c r="AJU85" s="32"/>
      <c r="AJV85" s="32"/>
      <c r="AJW85" s="32"/>
      <c r="AJX85" s="32"/>
      <c r="AJY85" s="32"/>
      <c r="AJZ85" s="32"/>
      <c r="AKA85" s="32"/>
      <c r="AKB85" s="32"/>
      <c r="AKC85" s="32"/>
      <c r="AKD85" s="32"/>
      <c r="AKE85" s="32"/>
      <c r="AKF85" s="32"/>
      <c r="AKG85" s="32"/>
      <c r="AKH85" s="32"/>
      <c r="AKI85" s="32"/>
      <c r="AKJ85" s="32"/>
      <c r="AKK85" s="32"/>
      <c r="AKL85" s="32"/>
      <c r="AKM85" s="32"/>
      <c r="AKN85" s="32"/>
      <c r="AKO85" s="32"/>
      <c r="AKP85" s="32"/>
      <c r="AKQ85" s="32"/>
      <c r="AKR85" s="32"/>
      <c r="AKS85" s="32"/>
      <c r="AKT85" s="32"/>
      <c r="AKU85" s="32"/>
      <c r="AKV85" s="32"/>
      <c r="AKW85" s="32"/>
      <c r="AKX85" s="32"/>
      <c r="AKY85" s="32"/>
      <c r="AKZ85" s="32"/>
      <c r="ALA85" s="32"/>
      <c r="ALB85" s="32"/>
      <c r="ALC85" s="32"/>
      <c r="ALD85" s="32"/>
      <c r="ALE85" s="32"/>
      <c r="ALF85" s="32"/>
      <c r="ALG85" s="32"/>
      <c r="ALH85" s="32"/>
      <c r="ALI85" s="32"/>
      <c r="ALJ85" s="32"/>
      <c r="ALK85" s="32"/>
      <c r="ALL85" s="32"/>
      <c r="ALM85" s="32"/>
      <c r="ALN85" s="32"/>
      <c r="ALO85" s="32"/>
      <c r="ALP85" s="32"/>
      <c r="ALQ85" s="32"/>
      <c r="ALR85" s="32"/>
      <c r="ALS85" s="32"/>
      <c r="ALT85" s="32"/>
      <c r="ALU85" s="32"/>
      <c r="ALV85" s="32"/>
      <c r="ALW85" s="32"/>
      <c r="ALX85" s="32"/>
      <c r="ALY85" s="32"/>
      <c r="ALZ85" s="32"/>
      <c r="AMA85" s="32"/>
      <c r="AMB85" s="32"/>
      <c r="AMC85" s="32"/>
      <c r="AMD85" s="32"/>
      <c r="AME85" s="32"/>
      <c r="AMF85" s="32"/>
      <c r="AMG85" s="32"/>
      <c r="AMH85" s="32"/>
      <c r="AMI85" s="32"/>
      <c r="AMJ85" s="32"/>
    </row>
    <row r="86" customFormat="false" ht="12.75" hidden="false" customHeight="false" outlineLevel="0" collapsed="false">
      <c r="A86" s="10"/>
      <c r="B86" s="10"/>
      <c r="C86" s="10"/>
      <c r="D86" s="47" t="s">
        <v>154</v>
      </c>
      <c r="E86" s="48" t="s">
        <v>11</v>
      </c>
      <c r="F86" s="14"/>
      <c r="G86" s="15" t="s">
        <v>12</v>
      </c>
      <c r="H86" s="49" t="n">
        <f aca="false">(H85/SUM(H85:I85))</f>
        <v>0.615384615384615</v>
      </c>
      <c r="I86" s="49" t="n">
        <f aca="false">(I85/SUM(H85:I85))</f>
        <v>0.384615384615385</v>
      </c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  <c r="IH86" s="32"/>
      <c r="II86" s="32"/>
      <c r="IJ86" s="32"/>
      <c r="IK86" s="32"/>
      <c r="IL86" s="32"/>
      <c r="IM86" s="32"/>
      <c r="IN86" s="32"/>
      <c r="IO86" s="32"/>
      <c r="IP86" s="32"/>
      <c r="IQ86" s="32"/>
      <c r="IR86" s="32"/>
      <c r="IS86" s="32"/>
      <c r="IT86" s="32"/>
      <c r="IU86" s="32"/>
      <c r="IV86" s="32"/>
      <c r="IW86" s="32"/>
      <c r="IX86" s="32"/>
      <c r="IY86" s="32"/>
      <c r="IZ86" s="32"/>
      <c r="JA86" s="32"/>
      <c r="JB86" s="32"/>
      <c r="JC86" s="32"/>
      <c r="JD86" s="32"/>
      <c r="JE86" s="32"/>
      <c r="JF86" s="32"/>
      <c r="JG86" s="32"/>
      <c r="JH86" s="32"/>
      <c r="JI86" s="32"/>
      <c r="JJ86" s="32"/>
      <c r="JK86" s="32"/>
      <c r="JL86" s="32"/>
      <c r="JM86" s="32"/>
      <c r="JN86" s="32"/>
      <c r="JO86" s="32"/>
      <c r="JP86" s="32"/>
      <c r="JQ86" s="32"/>
      <c r="JR86" s="32"/>
      <c r="JS86" s="32"/>
      <c r="JT86" s="32"/>
      <c r="JU86" s="32"/>
      <c r="JV86" s="32"/>
      <c r="JW86" s="32"/>
      <c r="JX86" s="32"/>
      <c r="JY86" s="32"/>
      <c r="JZ86" s="32"/>
      <c r="KA86" s="32"/>
      <c r="KB86" s="32"/>
      <c r="KC86" s="32"/>
      <c r="KD86" s="32"/>
      <c r="KE86" s="32"/>
      <c r="KF86" s="32"/>
      <c r="KG86" s="32"/>
      <c r="KH86" s="32"/>
      <c r="KI86" s="32"/>
      <c r="KJ86" s="32"/>
      <c r="KK86" s="32"/>
      <c r="KL86" s="32"/>
      <c r="KM86" s="32"/>
      <c r="KN86" s="32"/>
      <c r="KO86" s="32"/>
      <c r="KP86" s="32"/>
      <c r="KQ86" s="32"/>
      <c r="KR86" s="32"/>
      <c r="KS86" s="32"/>
      <c r="KT86" s="32"/>
      <c r="KU86" s="32"/>
      <c r="KV86" s="32"/>
      <c r="KW86" s="32"/>
      <c r="KX86" s="32"/>
      <c r="KY86" s="32"/>
      <c r="KZ86" s="32"/>
      <c r="LA86" s="32"/>
      <c r="LB86" s="32"/>
      <c r="LC86" s="32"/>
      <c r="LD86" s="32"/>
      <c r="LE86" s="32"/>
      <c r="LF86" s="32"/>
      <c r="LG86" s="32"/>
      <c r="LH86" s="32"/>
      <c r="LI86" s="32"/>
      <c r="LJ86" s="32"/>
      <c r="LK86" s="32"/>
      <c r="LL86" s="32"/>
      <c r="LM86" s="32"/>
      <c r="LN86" s="32"/>
      <c r="LO86" s="32"/>
      <c r="LP86" s="32"/>
      <c r="LQ86" s="32"/>
      <c r="LR86" s="32"/>
      <c r="LS86" s="32"/>
      <c r="LT86" s="32"/>
      <c r="LU86" s="32"/>
      <c r="LV86" s="32"/>
      <c r="LW86" s="32"/>
      <c r="LX86" s="32"/>
      <c r="LY86" s="32"/>
      <c r="LZ86" s="32"/>
      <c r="MA86" s="32"/>
      <c r="MB86" s="32"/>
      <c r="MC86" s="32"/>
      <c r="MD86" s="32"/>
      <c r="ME86" s="32"/>
      <c r="MF86" s="32"/>
      <c r="MG86" s="32"/>
      <c r="MH86" s="32"/>
      <c r="MI86" s="32"/>
      <c r="MJ86" s="32"/>
      <c r="MK86" s="32"/>
      <c r="ML86" s="32"/>
      <c r="MM86" s="32"/>
      <c r="MN86" s="32"/>
      <c r="MO86" s="32"/>
      <c r="MP86" s="32"/>
      <c r="MQ86" s="32"/>
      <c r="MR86" s="32"/>
      <c r="MS86" s="32"/>
      <c r="MT86" s="32"/>
      <c r="MU86" s="32"/>
      <c r="MV86" s="32"/>
      <c r="MW86" s="32"/>
      <c r="MX86" s="32"/>
      <c r="MY86" s="32"/>
      <c r="MZ86" s="32"/>
      <c r="NA86" s="32"/>
      <c r="NB86" s="32"/>
      <c r="NC86" s="32"/>
      <c r="ND86" s="32"/>
      <c r="NE86" s="32"/>
      <c r="NF86" s="32"/>
      <c r="NG86" s="32"/>
      <c r="NH86" s="32"/>
      <c r="NI86" s="32"/>
      <c r="NJ86" s="32"/>
      <c r="NK86" s="32"/>
      <c r="NL86" s="32"/>
      <c r="NM86" s="32"/>
      <c r="NN86" s="32"/>
      <c r="NO86" s="32"/>
      <c r="NP86" s="32"/>
      <c r="NQ86" s="32"/>
      <c r="NR86" s="32"/>
      <c r="NS86" s="32"/>
      <c r="NT86" s="32"/>
      <c r="NU86" s="32"/>
      <c r="NV86" s="32"/>
      <c r="NW86" s="32"/>
      <c r="NX86" s="32"/>
      <c r="NY86" s="32"/>
      <c r="NZ86" s="32"/>
      <c r="OA86" s="32"/>
      <c r="OB86" s="32"/>
      <c r="OC86" s="32"/>
      <c r="OD86" s="32"/>
      <c r="OE86" s="32"/>
      <c r="OF86" s="32"/>
      <c r="OG86" s="32"/>
      <c r="OH86" s="32"/>
      <c r="OI86" s="32"/>
      <c r="OJ86" s="32"/>
      <c r="OK86" s="32"/>
      <c r="OL86" s="32"/>
      <c r="OM86" s="32"/>
      <c r="ON86" s="32"/>
      <c r="OO86" s="32"/>
      <c r="OP86" s="32"/>
      <c r="OQ86" s="32"/>
      <c r="OR86" s="32"/>
      <c r="OS86" s="32"/>
      <c r="OT86" s="32"/>
      <c r="OU86" s="32"/>
      <c r="OV86" s="32"/>
      <c r="OW86" s="32"/>
      <c r="OX86" s="32"/>
      <c r="OY86" s="32"/>
      <c r="OZ86" s="32"/>
      <c r="PA86" s="32"/>
      <c r="PB86" s="32"/>
      <c r="PC86" s="32"/>
      <c r="PD86" s="32"/>
      <c r="PE86" s="32"/>
      <c r="PF86" s="32"/>
      <c r="PG86" s="32"/>
      <c r="PH86" s="32"/>
      <c r="PI86" s="32"/>
      <c r="PJ86" s="32"/>
      <c r="PK86" s="32"/>
      <c r="PL86" s="32"/>
      <c r="PM86" s="32"/>
      <c r="PN86" s="32"/>
      <c r="PO86" s="32"/>
      <c r="PP86" s="32"/>
      <c r="PQ86" s="32"/>
      <c r="PR86" s="32"/>
      <c r="PS86" s="32"/>
      <c r="PT86" s="32"/>
      <c r="PU86" s="32"/>
      <c r="PV86" s="32"/>
      <c r="PW86" s="32"/>
      <c r="PX86" s="32"/>
      <c r="PY86" s="32"/>
      <c r="PZ86" s="32"/>
      <c r="QA86" s="32"/>
      <c r="QB86" s="32"/>
      <c r="QC86" s="32"/>
      <c r="QD86" s="32"/>
      <c r="QE86" s="32"/>
      <c r="QF86" s="32"/>
      <c r="QG86" s="32"/>
      <c r="QH86" s="32"/>
      <c r="QI86" s="32"/>
      <c r="QJ86" s="32"/>
      <c r="QK86" s="32"/>
      <c r="QL86" s="32"/>
      <c r="QM86" s="32"/>
      <c r="QN86" s="32"/>
      <c r="QO86" s="32"/>
      <c r="QP86" s="32"/>
      <c r="QQ86" s="32"/>
      <c r="QR86" s="32"/>
      <c r="QS86" s="32"/>
      <c r="QT86" s="32"/>
      <c r="QU86" s="32"/>
      <c r="QV86" s="32"/>
      <c r="QW86" s="32"/>
      <c r="QX86" s="32"/>
      <c r="QY86" s="32"/>
      <c r="QZ86" s="32"/>
      <c r="RA86" s="32"/>
      <c r="RB86" s="32"/>
      <c r="RC86" s="32"/>
      <c r="RD86" s="32"/>
      <c r="RE86" s="32"/>
      <c r="RF86" s="32"/>
      <c r="RG86" s="32"/>
      <c r="RH86" s="32"/>
      <c r="RI86" s="32"/>
      <c r="RJ86" s="32"/>
      <c r="RK86" s="32"/>
      <c r="RL86" s="32"/>
      <c r="RM86" s="32"/>
      <c r="RN86" s="32"/>
      <c r="RO86" s="32"/>
      <c r="RP86" s="32"/>
      <c r="RQ86" s="32"/>
      <c r="RR86" s="32"/>
      <c r="RS86" s="32"/>
      <c r="RT86" s="32"/>
      <c r="RU86" s="32"/>
      <c r="RV86" s="32"/>
      <c r="RW86" s="32"/>
      <c r="RX86" s="32"/>
      <c r="RY86" s="32"/>
      <c r="RZ86" s="32"/>
      <c r="SA86" s="32"/>
      <c r="SB86" s="32"/>
      <c r="SC86" s="32"/>
      <c r="SD86" s="32"/>
      <c r="SE86" s="32"/>
      <c r="SF86" s="32"/>
      <c r="SG86" s="32"/>
      <c r="SH86" s="32"/>
      <c r="SI86" s="32"/>
      <c r="SJ86" s="32"/>
      <c r="SK86" s="32"/>
      <c r="SL86" s="32"/>
      <c r="SM86" s="32"/>
      <c r="SN86" s="32"/>
      <c r="SO86" s="32"/>
      <c r="SP86" s="32"/>
      <c r="SQ86" s="32"/>
      <c r="SR86" s="32"/>
      <c r="SS86" s="32"/>
      <c r="ST86" s="32"/>
      <c r="SU86" s="32"/>
      <c r="SV86" s="32"/>
      <c r="SW86" s="32"/>
      <c r="SX86" s="32"/>
      <c r="SY86" s="32"/>
      <c r="SZ86" s="32"/>
      <c r="TA86" s="32"/>
      <c r="TB86" s="32"/>
      <c r="TC86" s="32"/>
      <c r="TD86" s="32"/>
      <c r="TE86" s="32"/>
      <c r="TF86" s="32"/>
      <c r="TG86" s="32"/>
      <c r="TH86" s="32"/>
      <c r="TI86" s="32"/>
      <c r="TJ86" s="32"/>
      <c r="TK86" s="32"/>
      <c r="TL86" s="32"/>
      <c r="TM86" s="32"/>
      <c r="TN86" s="32"/>
      <c r="TO86" s="32"/>
      <c r="TP86" s="32"/>
      <c r="TQ86" s="32"/>
      <c r="TR86" s="32"/>
      <c r="TS86" s="32"/>
      <c r="TT86" s="32"/>
      <c r="TU86" s="32"/>
      <c r="TV86" s="32"/>
      <c r="TW86" s="32"/>
      <c r="TX86" s="32"/>
      <c r="TY86" s="32"/>
      <c r="TZ86" s="32"/>
      <c r="UA86" s="32"/>
      <c r="UB86" s="32"/>
      <c r="UC86" s="32"/>
      <c r="UD86" s="32"/>
      <c r="UE86" s="32"/>
      <c r="UF86" s="32"/>
      <c r="UG86" s="32"/>
      <c r="UH86" s="32"/>
      <c r="UI86" s="32"/>
      <c r="UJ86" s="32"/>
      <c r="UK86" s="32"/>
      <c r="UL86" s="32"/>
      <c r="UM86" s="32"/>
      <c r="UN86" s="32"/>
      <c r="UO86" s="32"/>
      <c r="UP86" s="32"/>
      <c r="UQ86" s="32"/>
      <c r="UR86" s="32"/>
      <c r="US86" s="32"/>
      <c r="UT86" s="32"/>
      <c r="UU86" s="32"/>
      <c r="UV86" s="32"/>
      <c r="UW86" s="32"/>
      <c r="UX86" s="32"/>
      <c r="UY86" s="32"/>
      <c r="UZ86" s="32"/>
      <c r="VA86" s="32"/>
      <c r="VB86" s="32"/>
      <c r="VC86" s="32"/>
      <c r="VD86" s="32"/>
      <c r="VE86" s="32"/>
      <c r="VF86" s="32"/>
      <c r="VG86" s="32"/>
      <c r="VH86" s="32"/>
      <c r="VI86" s="32"/>
      <c r="VJ86" s="32"/>
      <c r="VK86" s="32"/>
      <c r="VL86" s="32"/>
      <c r="VM86" s="32"/>
      <c r="VN86" s="32"/>
      <c r="VO86" s="32"/>
      <c r="VP86" s="32"/>
      <c r="VQ86" s="32"/>
      <c r="VR86" s="32"/>
      <c r="VS86" s="32"/>
      <c r="VT86" s="32"/>
      <c r="VU86" s="32"/>
      <c r="VV86" s="32"/>
      <c r="VW86" s="32"/>
      <c r="VX86" s="32"/>
      <c r="VY86" s="32"/>
      <c r="VZ86" s="32"/>
      <c r="WA86" s="32"/>
      <c r="WB86" s="32"/>
      <c r="WC86" s="32"/>
      <c r="WD86" s="32"/>
      <c r="WE86" s="32"/>
      <c r="WF86" s="32"/>
      <c r="WG86" s="32"/>
      <c r="WH86" s="32"/>
      <c r="WI86" s="32"/>
      <c r="WJ86" s="32"/>
      <c r="WK86" s="32"/>
      <c r="WL86" s="32"/>
      <c r="WM86" s="32"/>
      <c r="WN86" s="32"/>
      <c r="WO86" s="32"/>
      <c r="WP86" s="32"/>
      <c r="WQ86" s="32"/>
      <c r="WR86" s="32"/>
      <c r="WS86" s="32"/>
      <c r="WT86" s="32"/>
      <c r="WU86" s="32"/>
      <c r="WV86" s="32"/>
      <c r="WW86" s="32"/>
      <c r="WX86" s="32"/>
      <c r="WY86" s="32"/>
      <c r="WZ86" s="32"/>
      <c r="XA86" s="32"/>
      <c r="XB86" s="32"/>
      <c r="XC86" s="32"/>
      <c r="XD86" s="32"/>
      <c r="XE86" s="32"/>
      <c r="XF86" s="32"/>
      <c r="XG86" s="32"/>
      <c r="XH86" s="32"/>
      <c r="XI86" s="32"/>
      <c r="XJ86" s="32"/>
      <c r="XK86" s="32"/>
      <c r="XL86" s="32"/>
      <c r="XM86" s="32"/>
      <c r="XN86" s="32"/>
      <c r="XO86" s="32"/>
      <c r="XP86" s="32"/>
      <c r="XQ86" s="32"/>
      <c r="XR86" s="32"/>
      <c r="XS86" s="32"/>
      <c r="XT86" s="32"/>
      <c r="XU86" s="32"/>
      <c r="XV86" s="32"/>
      <c r="XW86" s="32"/>
      <c r="XX86" s="32"/>
      <c r="XY86" s="32"/>
      <c r="XZ86" s="32"/>
      <c r="YA86" s="32"/>
      <c r="YB86" s="32"/>
      <c r="YC86" s="32"/>
      <c r="YD86" s="32"/>
      <c r="YE86" s="32"/>
      <c r="YF86" s="32"/>
      <c r="YG86" s="32"/>
      <c r="YH86" s="32"/>
      <c r="YI86" s="32"/>
      <c r="YJ86" s="32"/>
      <c r="YK86" s="32"/>
      <c r="YL86" s="32"/>
      <c r="YM86" s="32"/>
      <c r="YN86" s="32"/>
      <c r="YO86" s="32"/>
      <c r="YP86" s="32"/>
      <c r="YQ86" s="32"/>
      <c r="YR86" s="32"/>
      <c r="YS86" s="32"/>
      <c r="YT86" s="32"/>
      <c r="YU86" s="32"/>
      <c r="YV86" s="32"/>
      <c r="YW86" s="32"/>
      <c r="YX86" s="32"/>
      <c r="YY86" s="32"/>
      <c r="YZ86" s="32"/>
      <c r="ZA86" s="32"/>
      <c r="ZB86" s="32"/>
      <c r="ZC86" s="32"/>
      <c r="ZD86" s="32"/>
      <c r="ZE86" s="32"/>
      <c r="ZF86" s="32"/>
      <c r="ZG86" s="32"/>
      <c r="ZH86" s="32"/>
      <c r="ZI86" s="32"/>
      <c r="ZJ86" s="32"/>
      <c r="ZK86" s="32"/>
      <c r="ZL86" s="32"/>
      <c r="ZM86" s="32"/>
      <c r="ZN86" s="32"/>
      <c r="ZO86" s="32"/>
      <c r="ZP86" s="32"/>
      <c r="ZQ86" s="32"/>
      <c r="ZR86" s="32"/>
      <c r="ZS86" s="32"/>
      <c r="ZT86" s="32"/>
      <c r="ZU86" s="32"/>
      <c r="ZV86" s="32"/>
      <c r="ZW86" s="32"/>
      <c r="ZX86" s="32"/>
      <c r="ZY86" s="32"/>
      <c r="ZZ86" s="32"/>
      <c r="AAA86" s="32"/>
      <c r="AAB86" s="32"/>
      <c r="AAC86" s="32"/>
      <c r="AAD86" s="32"/>
      <c r="AAE86" s="32"/>
      <c r="AAF86" s="32"/>
      <c r="AAG86" s="32"/>
      <c r="AAH86" s="32"/>
      <c r="AAI86" s="32"/>
      <c r="AAJ86" s="32"/>
      <c r="AAK86" s="32"/>
      <c r="AAL86" s="32"/>
      <c r="AAM86" s="32"/>
      <c r="AAN86" s="32"/>
      <c r="AAO86" s="32"/>
      <c r="AAP86" s="32"/>
      <c r="AAQ86" s="32"/>
      <c r="AAR86" s="32"/>
      <c r="AAS86" s="32"/>
      <c r="AAT86" s="32"/>
      <c r="AAU86" s="32"/>
      <c r="AAV86" s="32"/>
      <c r="AAW86" s="32"/>
      <c r="AAX86" s="32"/>
      <c r="AAY86" s="32"/>
      <c r="AAZ86" s="32"/>
      <c r="ABA86" s="32"/>
      <c r="ABB86" s="32"/>
      <c r="ABC86" s="32"/>
      <c r="ABD86" s="32"/>
      <c r="ABE86" s="32"/>
      <c r="ABF86" s="32"/>
      <c r="ABG86" s="32"/>
      <c r="ABH86" s="32"/>
      <c r="ABI86" s="32"/>
      <c r="ABJ86" s="32"/>
      <c r="ABK86" s="32"/>
      <c r="ABL86" s="32"/>
      <c r="ABM86" s="32"/>
      <c r="ABN86" s="32"/>
      <c r="ABO86" s="32"/>
      <c r="ABP86" s="32"/>
      <c r="ABQ86" s="32"/>
      <c r="ABR86" s="32"/>
      <c r="ABS86" s="32"/>
      <c r="ABT86" s="32"/>
      <c r="ABU86" s="32"/>
      <c r="ABV86" s="32"/>
      <c r="ABW86" s="32"/>
      <c r="ABX86" s="32"/>
      <c r="ABY86" s="32"/>
      <c r="ABZ86" s="32"/>
      <c r="ACA86" s="32"/>
      <c r="ACB86" s="32"/>
      <c r="ACC86" s="32"/>
      <c r="ACD86" s="32"/>
      <c r="ACE86" s="32"/>
      <c r="ACF86" s="32"/>
      <c r="ACG86" s="32"/>
      <c r="ACH86" s="32"/>
      <c r="ACI86" s="32"/>
      <c r="ACJ86" s="32"/>
      <c r="ACK86" s="32"/>
      <c r="ACL86" s="32"/>
      <c r="ACM86" s="32"/>
      <c r="ACN86" s="32"/>
      <c r="ACO86" s="32"/>
      <c r="ACP86" s="32"/>
      <c r="ACQ86" s="32"/>
      <c r="ACR86" s="32"/>
      <c r="ACS86" s="32"/>
      <c r="ACT86" s="32"/>
      <c r="ACU86" s="32"/>
      <c r="ACV86" s="32"/>
      <c r="ACW86" s="32"/>
      <c r="ACX86" s="32"/>
      <c r="ACY86" s="32"/>
      <c r="ACZ86" s="32"/>
      <c r="ADA86" s="32"/>
      <c r="ADB86" s="32"/>
      <c r="ADC86" s="32"/>
      <c r="ADD86" s="32"/>
      <c r="ADE86" s="32"/>
      <c r="ADF86" s="32"/>
      <c r="ADG86" s="32"/>
      <c r="ADH86" s="32"/>
      <c r="ADI86" s="32"/>
      <c r="ADJ86" s="32"/>
      <c r="ADK86" s="32"/>
      <c r="ADL86" s="32"/>
      <c r="ADM86" s="32"/>
      <c r="ADN86" s="32"/>
      <c r="ADO86" s="32"/>
      <c r="ADP86" s="32"/>
      <c r="ADQ86" s="32"/>
      <c r="ADR86" s="32"/>
      <c r="ADS86" s="32"/>
      <c r="ADT86" s="32"/>
      <c r="ADU86" s="32"/>
      <c r="ADV86" s="32"/>
      <c r="ADW86" s="32"/>
      <c r="ADX86" s="32"/>
      <c r="ADY86" s="32"/>
      <c r="ADZ86" s="32"/>
      <c r="AEA86" s="32"/>
      <c r="AEB86" s="32"/>
      <c r="AEC86" s="32"/>
      <c r="AED86" s="32"/>
      <c r="AEE86" s="32"/>
      <c r="AEF86" s="32"/>
      <c r="AEG86" s="32"/>
      <c r="AEH86" s="32"/>
      <c r="AEI86" s="32"/>
      <c r="AEJ86" s="32"/>
      <c r="AEK86" s="32"/>
      <c r="AEL86" s="32"/>
      <c r="AEM86" s="32"/>
      <c r="AEN86" s="32"/>
      <c r="AEO86" s="32"/>
      <c r="AEP86" s="32"/>
      <c r="AEQ86" s="32"/>
      <c r="AER86" s="32"/>
      <c r="AES86" s="32"/>
      <c r="AET86" s="32"/>
      <c r="AEU86" s="32"/>
      <c r="AEV86" s="32"/>
      <c r="AEW86" s="32"/>
      <c r="AEX86" s="32"/>
      <c r="AEY86" s="32"/>
      <c r="AEZ86" s="32"/>
      <c r="AFA86" s="32"/>
      <c r="AFB86" s="32"/>
      <c r="AFC86" s="32"/>
      <c r="AFD86" s="32"/>
      <c r="AFE86" s="32"/>
      <c r="AFF86" s="32"/>
      <c r="AFG86" s="32"/>
      <c r="AFH86" s="32"/>
      <c r="AFI86" s="32"/>
      <c r="AFJ86" s="32"/>
      <c r="AFK86" s="32"/>
      <c r="AFL86" s="32"/>
      <c r="AFM86" s="32"/>
      <c r="AFN86" s="32"/>
      <c r="AFO86" s="32"/>
      <c r="AFP86" s="32"/>
      <c r="AFQ86" s="32"/>
      <c r="AFR86" s="32"/>
      <c r="AFS86" s="32"/>
      <c r="AFT86" s="32"/>
      <c r="AFU86" s="32"/>
      <c r="AFV86" s="32"/>
      <c r="AFW86" s="32"/>
      <c r="AFX86" s="32"/>
      <c r="AFY86" s="32"/>
      <c r="AFZ86" s="32"/>
      <c r="AGA86" s="32"/>
      <c r="AGB86" s="32"/>
      <c r="AGC86" s="32"/>
      <c r="AGD86" s="32"/>
      <c r="AGE86" s="32"/>
      <c r="AGF86" s="32"/>
      <c r="AGG86" s="32"/>
      <c r="AGH86" s="32"/>
      <c r="AGI86" s="32"/>
      <c r="AGJ86" s="32"/>
      <c r="AGK86" s="32"/>
      <c r="AGL86" s="32"/>
      <c r="AGM86" s="32"/>
      <c r="AGN86" s="32"/>
      <c r="AGO86" s="32"/>
      <c r="AGP86" s="32"/>
      <c r="AGQ86" s="32"/>
      <c r="AGR86" s="32"/>
      <c r="AGS86" s="32"/>
      <c r="AGT86" s="32"/>
      <c r="AGU86" s="32"/>
      <c r="AGV86" s="32"/>
      <c r="AGW86" s="32"/>
      <c r="AGX86" s="32"/>
      <c r="AGY86" s="32"/>
      <c r="AGZ86" s="32"/>
      <c r="AHA86" s="32"/>
      <c r="AHB86" s="32"/>
      <c r="AHC86" s="32"/>
      <c r="AHD86" s="32"/>
      <c r="AHE86" s="32"/>
      <c r="AHF86" s="32"/>
      <c r="AHG86" s="32"/>
      <c r="AHH86" s="32"/>
      <c r="AHI86" s="32"/>
      <c r="AHJ86" s="32"/>
      <c r="AHK86" s="32"/>
      <c r="AHL86" s="32"/>
      <c r="AHM86" s="32"/>
      <c r="AHN86" s="32"/>
      <c r="AHO86" s="32"/>
      <c r="AHP86" s="32"/>
      <c r="AHQ86" s="32"/>
      <c r="AHR86" s="32"/>
      <c r="AHS86" s="32"/>
      <c r="AHT86" s="32"/>
      <c r="AHU86" s="32"/>
      <c r="AHV86" s="32"/>
      <c r="AHW86" s="32"/>
      <c r="AHX86" s="32"/>
      <c r="AHY86" s="32"/>
      <c r="AHZ86" s="32"/>
      <c r="AIA86" s="32"/>
      <c r="AIB86" s="32"/>
      <c r="AIC86" s="32"/>
      <c r="AID86" s="32"/>
      <c r="AIE86" s="32"/>
      <c r="AIF86" s="32"/>
      <c r="AIG86" s="32"/>
      <c r="AIH86" s="32"/>
      <c r="AII86" s="32"/>
      <c r="AIJ86" s="32"/>
      <c r="AIK86" s="32"/>
      <c r="AIL86" s="32"/>
      <c r="AIM86" s="32"/>
      <c r="AIN86" s="32"/>
      <c r="AIO86" s="32"/>
      <c r="AIP86" s="32"/>
      <c r="AIQ86" s="32"/>
      <c r="AIR86" s="32"/>
      <c r="AIS86" s="32"/>
      <c r="AIT86" s="32"/>
      <c r="AIU86" s="32"/>
      <c r="AIV86" s="32"/>
      <c r="AIW86" s="32"/>
      <c r="AIX86" s="32"/>
      <c r="AIY86" s="32"/>
      <c r="AIZ86" s="32"/>
      <c r="AJA86" s="32"/>
      <c r="AJB86" s="32"/>
      <c r="AJC86" s="32"/>
      <c r="AJD86" s="32"/>
      <c r="AJE86" s="32"/>
      <c r="AJF86" s="32"/>
      <c r="AJG86" s="32"/>
      <c r="AJH86" s="32"/>
      <c r="AJI86" s="32"/>
      <c r="AJJ86" s="32"/>
      <c r="AJK86" s="32"/>
      <c r="AJL86" s="32"/>
      <c r="AJM86" s="32"/>
      <c r="AJN86" s="32"/>
      <c r="AJO86" s="32"/>
      <c r="AJP86" s="32"/>
      <c r="AJQ86" s="32"/>
      <c r="AJR86" s="32"/>
      <c r="AJS86" s="32"/>
      <c r="AJT86" s="32"/>
      <c r="AJU86" s="32"/>
      <c r="AJV86" s="32"/>
      <c r="AJW86" s="32"/>
      <c r="AJX86" s="32"/>
      <c r="AJY86" s="32"/>
      <c r="AJZ86" s="32"/>
      <c r="AKA86" s="32"/>
      <c r="AKB86" s="32"/>
      <c r="AKC86" s="32"/>
      <c r="AKD86" s="32"/>
      <c r="AKE86" s="32"/>
      <c r="AKF86" s="32"/>
      <c r="AKG86" s="32"/>
      <c r="AKH86" s="32"/>
      <c r="AKI86" s="32"/>
      <c r="AKJ86" s="32"/>
      <c r="AKK86" s="32"/>
      <c r="AKL86" s="32"/>
      <c r="AKM86" s="32"/>
      <c r="AKN86" s="32"/>
      <c r="AKO86" s="32"/>
      <c r="AKP86" s="32"/>
      <c r="AKQ86" s="32"/>
      <c r="AKR86" s="32"/>
      <c r="AKS86" s="32"/>
      <c r="AKT86" s="32"/>
      <c r="AKU86" s="32"/>
      <c r="AKV86" s="32"/>
      <c r="AKW86" s="32"/>
      <c r="AKX86" s="32"/>
      <c r="AKY86" s="32"/>
      <c r="AKZ86" s="32"/>
      <c r="ALA86" s="32"/>
      <c r="ALB86" s="32"/>
      <c r="ALC86" s="32"/>
      <c r="ALD86" s="32"/>
      <c r="ALE86" s="32"/>
      <c r="ALF86" s="32"/>
      <c r="ALG86" s="32"/>
      <c r="ALH86" s="32"/>
      <c r="ALI86" s="32"/>
      <c r="ALJ86" s="32"/>
      <c r="ALK86" s="32"/>
      <c r="ALL86" s="32"/>
      <c r="ALM86" s="32"/>
      <c r="ALN86" s="32"/>
      <c r="ALO86" s="32"/>
      <c r="ALP86" s="32"/>
      <c r="ALQ86" s="32"/>
      <c r="ALR86" s="32"/>
      <c r="ALS86" s="32"/>
      <c r="ALT86" s="32"/>
      <c r="ALU86" s="32"/>
      <c r="ALV86" s="32"/>
      <c r="ALW86" s="32"/>
      <c r="ALX86" s="32"/>
      <c r="ALY86" s="32"/>
      <c r="ALZ86" s="32"/>
      <c r="AMA86" s="32"/>
      <c r="AMB86" s="32"/>
      <c r="AMC86" s="32"/>
      <c r="AMD86" s="32"/>
      <c r="AME86" s="32"/>
      <c r="AMF86" s="32"/>
      <c r="AMG86" s="32"/>
      <c r="AMH86" s="32"/>
      <c r="AMI86" s="32"/>
      <c r="AMJ86" s="32"/>
    </row>
    <row r="87" customFormat="false" ht="12.75" hidden="false" customHeight="false" outlineLevel="0" collapsed="false">
      <c r="A87" s="10"/>
      <c r="B87" s="10"/>
      <c r="C87" s="10"/>
      <c r="D87" s="50" t="s">
        <v>65</v>
      </c>
      <c r="E87" s="51" t="n">
        <f aca="false">COUNTIF(C93:C101, "CONSOLIDADO")</f>
        <v>4</v>
      </c>
      <c r="F87" s="14"/>
      <c r="G87" s="22" t="s">
        <v>14</v>
      </c>
      <c r="H87" s="52" t="n">
        <f aca="false">COUNTIF(G93:G105,"H")+COUNTIF(I93:I105,"H")</f>
        <v>1</v>
      </c>
      <c r="I87" s="52" t="n">
        <f aca="false">COUNTIF(G93:G105,"M")+COUNTIF(I93:I105,"M")</f>
        <v>6</v>
      </c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2"/>
      <c r="IJ87" s="32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2"/>
      <c r="IW87" s="32"/>
      <c r="IX87" s="32"/>
      <c r="IY87" s="32"/>
      <c r="IZ87" s="32"/>
      <c r="JA87" s="32"/>
      <c r="JB87" s="32"/>
      <c r="JC87" s="32"/>
      <c r="JD87" s="32"/>
      <c r="JE87" s="32"/>
      <c r="JF87" s="32"/>
      <c r="JG87" s="32"/>
      <c r="JH87" s="32"/>
      <c r="JI87" s="32"/>
      <c r="JJ87" s="32"/>
      <c r="JK87" s="32"/>
      <c r="JL87" s="32"/>
      <c r="JM87" s="32"/>
      <c r="JN87" s="32"/>
      <c r="JO87" s="32"/>
      <c r="JP87" s="32"/>
      <c r="JQ87" s="32"/>
      <c r="JR87" s="32"/>
      <c r="JS87" s="32"/>
      <c r="JT87" s="32"/>
      <c r="JU87" s="32"/>
      <c r="JV87" s="32"/>
      <c r="JW87" s="32"/>
      <c r="JX87" s="32"/>
      <c r="JY87" s="32"/>
      <c r="JZ87" s="32"/>
      <c r="KA87" s="32"/>
      <c r="KB87" s="32"/>
      <c r="KC87" s="32"/>
      <c r="KD87" s="32"/>
      <c r="KE87" s="32"/>
      <c r="KF87" s="32"/>
      <c r="KG87" s="32"/>
      <c r="KH87" s="32"/>
      <c r="KI87" s="32"/>
      <c r="KJ87" s="32"/>
      <c r="KK87" s="32"/>
      <c r="KL87" s="32"/>
      <c r="KM87" s="32"/>
      <c r="KN87" s="32"/>
      <c r="KO87" s="32"/>
      <c r="KP87" s="32"/>
      <c r="KQ87" s="32"/>
      <c r="KR87" s="32"/>
      <c r="KS87" s="32"/>
      <c r="KT87" s="32"/>
      <c r="KU87" s="32"/>
      <c r="KV87" s="32"/>
      <c r="KW87" s="32"/>
      <c r="KX87" s="32"/>
      <c r="KY87" s="32"/>
      <c r="KZ87" s="32"/>
      <c r="LA87" s="32"/>
      <c r="LB87" s="32"/>
      <c r="LC87" s="32"/>
      <c r="LD87" s="32"/>
      <c r="LE87" s="32"/>
      <c r="LF87" s="32"/>
      <c r="LG87" s="32"/>
      <c r="LH87" s="32"/>
      <c r="LI87" s="32"/>
      <c r="LJ87" s="32"/>
      <c r="LK87" s="32"/>
      <c r="LL87" s="32"/>
      <c r="LM87" s="32"/>
      <c r="LN87" s="32"/>
      <c r="LO87" s="32"/>
      <c r="LP87" s="32"/>
      <c r="LQ87" s="32"/>
      <c r="LR87" s="32"/>
      <c r="LS87" s="32"/>
      <c r="LT87" s="32"/>
      <c r="LU87" s="32"/>
      <c r="LV87" s="32"/>
      <c r="LW87" s="32"/>
      <c r="LX87" s="32"/>
      <c r="LY87" s="32"/>
      <c r="LZ87" s="32"/>
      <c r="MA87" s="32"/>
      <c r="MB87" s="32"/>
      <c r="MC87" s="32"/>
      <c r="MD87" s="32"/>
      <c r="ME87" s="32"/>
      <c r="MF87" s="32"/>
      <c r="MG87" s="32"/>
      <c r="MH87" s="32"/>
      <c r="MI87" s="32"/>
      <c r="MJ87" s="32"/>
      <c r="MK87" s="32"/>
      <c r="ML87" s="32"/>
      <c r="MM87" s="32"/>
      <c r="MN87" s="32"/>
      <c r="MO87" s="32"/>
      <c r="MP87" s="32"/>
      <c r="MQ87" s="32"/>
      <c r="MR87" s="32"/>
      <c r="MS87" s="32"/>
      <c r="MT87" s="32"/>
      <c r="MU87" s="32"/>
      <c r="MV87" s="32"/>
      <c r="MW87" s="32"/>
      <c r="MX87" s="32"/>
      <c r="MY87" s="32"/>
      <c r="MZ87" s="32"/>
      <c r="NA87" s="32"/>
      <c r="NB87" s="32"/>
      <c r="NC87" s="32"/>
      <c r="ND87" s="32"/>
      <c r="NE87" s="32"/>
      <c r="NF87" s="32"/>
      <c r="NG87" s="32"/>
      <c r="NH87" s="32"/>
      <c r="NI87" s="32"/>
      <c r="NJ87" s="32"/>
      <c r="NK87" s="32"/>
      <c r="NL87" s="32"/>
      <c r="NM87" s="32"/>
      <c r="NN87" s="32"/>
      <c r="NO87" s="32"/>
      <c r="NP87" s="32"/>
      <c r="NQ87" s="32"/>
      <c r="NR87" s="32"/>
      <c r="NS87" s="32"/>
      <c r="NT87" s="32"/>
      <c r="NU87" s="32"/>
      <c r="NV87" s="32"/>
      <c r="NW87" s="32"/>
      <c r="NX87" s="32"/>
      <c r="NY87" s="32"/>
      <c r="NZ87" s="32"/>
      <c r="OA87" s="32"/>
      <c r="OB87" s="32"/>
      <c r="OC87" s="32"/>
      <c r="OD87" s="32"/>
      <c r="OE87" s="32"/>
      <c r="OF87" s="32"/>
      <c r="OG87" s="32"/>
      <c r="OH87" s="32"/>
      <c r="OI87" s="32"/>
      <c r="OJ87" s="32"/>
      <c r="OK87" s="32"/>
      <c r="OL87" s="32"/>
      <c r="OM87" s="32"/>
      <c r="ON87" s="32"/>
      <c r="OO87" s="32"/>
      <c r="OP87" s="32"/>
      <c r="OQ87" s="32"/>
      <c r="OR87" s="32"/>
      <c r="OS87" s="32"/>
      <c r="OT87" s="32"/>
      <c r="OU87" s="32"/>
      <c r="OV87" s="32"/>
      <c r="OW87" s="32"/>
      <c r="OX87" s="32"/>
      <c r="OY87" s="32"/>
      <c r="OZ87" s="32"/>
      <c r="PA87" s="32"/>
      <c r="PB87" s="32"/>
      <c r="PC87" s="32"/>
      <c r="PD87" s="32"/>
      <c r="PE87" s="32"/>
      <c r="PF87" s="32"/>
      <c r="PG87" s="32"/>
      <c r="PH87" s="32"/>
      <c r="PI87" s="32"/>
      <c r="PJ87" s="32"/>
      <c r="PK87" s="32"/>
      <c r="PL87" s="32"/>
      <c r="PM87" s="32"/>
      <c r="PN87" s="32"/>
      <c r="PO87" s="32"/>
      <c r="PP87" s="32"/>
      <c r="PQ87" s="32"/>
      <c r="PR87" s="32"/>
      <c r="PS87" s="32"/>
      <c r="PT87" s="32"/>
      <c r="PU87" s="32"/>
      <c r="PV87" s="32"/>
      <c r="PW87" s="32"/>
      <c r="PX87" s="32"/>
      <c r="PY87" s="32"/>
      <c r="PZ87" s="32"/>
      <c r="QA87" s="32"/>
      <c r="QB87" s="32"/>
      <c r="QC87" s="32"/>
      <c r="QD87" s="32"/>
      <c r="QE87" s="32"/>
      <c r="QF87" s="32"/>
      <c r="QG87" s="32"/>
      <c r="QH87" s="32"/>
      <c r="QI87" s="32"/>
      <c r="QJ87" s="32"/>
      <c r="QK87" s="32"/>
      <c r="QL87" s="32"/>
      <c r="QM87" s="32"/>
      <c r="QN87" s="32"/>
      <c r="QO87" s="32"/>
      <c r="QP87" s="32"/>
      <c r="QQ87" s="32"/>
      <c r="QR87" s="32"/>
      <c r="QS87" s="32"/>
      <c r="QT87" s="32"/>
      <c r="QU87" s="32"/>
      <c r="QV87" s="32"/>
      <c r="QW87" s="32"/>
      <c r="QX87" s="32"/>
      <c r="QY87" s="32"/>
      <c r="QZ87" s="32"/>
      <c r="RA87" s="32"/>
      <c r="RB87" s="32"/>
      <c r="RC87" s="32"/>
      <c r="RD87" s="32"/>
      <c r="RE87" s="32"/>
      <c r="RF87" s="32"/>
      <c r="RG87" s="32"/>
      <c r="RH87" s="32"/>
      <c r="RI87" s="32"/>
      <c r="RJ87" s="32"/>
      <c r="RK87" s="32"/>
      <c r="RL87" s="32"/>
      <c r="RM87" s="32"/>
      <c r="RN87" s="32"/>
      <c r="RO87" s="32"/>
      <c r="RP87" s="32"/>
      <c r="RQ87" s="32"/>
      <c r="RR87" s="32"/>
      <c r="RS87" s="32"/>
      <c r="RT87" s="32"/>
      <c r="RU87" s="32"/>
      <c r="RV87" s="32"/>
      <c r="RW87" s="32"/>
      <c r="RX87" s="32"/>
      <c r="RY87" s="32"/>
      <c r="RZ87" s="32"/>
      <c r="SA87" s="32"/>
      <c r="SB87" s="32"/>
      <c r="SC87" s="32"/>
      <c r="SD87" s="32"/>
      <c r="SE87" s="32"/>
      <c r="SF87" s="32"/>
      <c r="SG87" s="32"/>
      <c r="SH87" s="32"/>
      <c r="SI87" s="32"/>
      <c r="SJ87" s="32"/>
      <c r="SK87" s="32"/>
      <c r="SL87" s="32"/>
      <c r="SM87" s="32"/>
      <c r="SN87" s="32"/>
      <c r="SO87" s="32"/>
      <c r="SP87" s="32"/>
      <c r="SQ87" s="32"/>
      <c r="SR87" s="32"/>
      <c r="SS87" s="32"/>
      <c r="ST87" s="32"/>
      <c r="SU87" s="32"/>
      <c r="SV87" s="32"/>
      <c r="SW87" s="32"/>
      <c r="SX87" s="32"/>
      <c r="SY87" s="32"/>
      <c r="SZ87" s="32"/>
      <c r="TA87" s="32"/>
      <c r="TB87" s="32"/>
      <c r="TC87" s="32"/>
      <c r="TD87" s="32"/>
      <c r="TE87" s="32"/>
      <c r="TF87" s="32"/>
      <c r="TG87" s="32"/>
      <c r="TH87" s="32"/>
      <c r="TI87" s="32"/>
      <c r="TJ87" s="32"/>
      <c r="TK87" s="32"/>
      <c r="TL87" s="32"/>
      <c r="TM87" s="32"/>
      <c r="TN87" s="32"/>
      <c r="TO87" s="32"/>
      <c r="TP87" s="32"/>
      <c r="TQ87" s="32"/>
      <c r="TR87" s="32"/>
      <c r="TS87" s="32"/>
      <c r="TT87" s="32"/>
      <c r="TU87" s="32"/>
      <c r="TV87" s="32"/>
      <c r="TW87" s="32"/>
      <c r="TX87" s="32"/>
      <c r="TY87" s="32"/>
      <c r="TZ87" s="32"/>
      <c r="UA87" s="32"/>
      <c r="UB87" s="32"/>
      <c r="UC87" s="32"/>
      <c r="UD87" s="32"/>
      <c r="UE87" s="32"/>
      <c r="UF87" s="32"/>
      <c r="UG87" s="32"/>
      <c r="UH87" s="32"/>
      <c r="UI87" s="32"/>
      <c r="UJ87" s="32"/>
      <c r="UK87" s="32"/>
      <c r="UL87" s="32"/>
      <c r="UM87" s="32"/>
      <c r="UN87" s="32"/>
      <c r="UO87" s="32"/>
      <c r="UP87" s="32"/>
      <c r="UQ87" s="32"/>
      <c r="UR87" s="32"/>
      <c r="US87" s="32"/>
      <c r="UT87" s="32"/>
      <c r="UU87" s="32"/>
      <c r="UV87" s="32"/>
      <c r="UW87" s="32"/>
      <c r="UX87" s="32"/>
      <c r="UY87" s="32"/>
      <c r="UZ87" s="32"/>
      <c r="VA87" s="32"/>
      <c r="VB87" s="32"/>
      <c r="VC87" s="32"/>
      <c r="VD87" s="32"/>
      <c r="VE87" s="32"/>
      <c r="VF87" s="32"/>
      <c r="VG87" s="32"/>
      <c r="VH87" s="32"/>
      <c r="VI87" s="32"/>
      <c r="VJ87" s="32"/>
      <c r="VK87" s="32"/>
      <c r="VL87" s="32"/>
      <c r="VM87" s="32"/>
      <c r="VN87" s="32"/>
      <c r="VO87" s="32"/>
      <c r="VP87" s="32"/>
      <c r="VQ87" s="32"/>
      <c r="VR87" s="32"/>
      <c r="VS87" s="32"/>
      <c r="VT87" s="32"/>
      <c r="VU87" s="32"/>
      <c r="VV87" s="32"/>
      <c r="VW87" s="32"/>
      <c r="VX87" s="32"/>
      <c r="VY87" s="32"/>
      <c r="VZ87" s="32"/>
      <c r="WA87" s="32"/>
      <c r="WB87" s="32"/>
      <c r="WC87" s="32"/>
      <c r="WD87" s="32"/>
      <c r="WE87" s="32"/>
      <c r="WF87" s="32"/>
      <c r="WG87" s="32"/>
      <c r="WH87" s="32"/>
      <c r="WI87" s="32"/>
      <c r="WJ87" s="32"/>
      <c r="WK87" s="32"/>
      <c r="WL87" s="32"/>
      <c r="WM87" s="32"/>
      <c r="WN87" s="32"/>
      <c r="WO87" s="32"/>
      <c r="WP87" s="32"/>
      <c r="WQ87" s="32"/>
      <c r="WR87" s="32"/>
      <c r="WS87" s="32"/>
      <c r="WT87" s="32"/>
      <c r="WU87" s="32"/>
      <c r="WV87" s="32"/>
      <c r="WW87" s="32"/>
      <c r="WX87" s="32"/>
      <c r="WY87" s="32"/>
      <c r="WZ87" s="32"/>
      <c r="XA87" s="32"/>
      <c r="XB87" s="32"/>
      <c r="XC87" s="32"/>
      <c r="XD87" s="32"/>
      <c r="XE87" s="32"/>
      <c r="XF87" s="32"/>
      <c r="XG87" s="32"/>
      <c r="XH87" s="32"/>
      <c r="XI87" s="32"/>
      <c r="XJ87" s="32"/>
      <c r="XK87" s="32"/>
      <c r="XL87" s="32"/>
      <c r="XM87" s="32"/>
      <c r="XN87" s="32"/>
      <c r="XO87" s="32"/>
      <c r="XP87" s="32"/>
      <c r="XQ87" s="32"/>
      <c r="XR87" s="32"/>
      <c r="XS87" s="32"/>
      <c r="XT87" s="32"/>
      <c r="XU87" s="32"/>
      <c r="XV87" s="32"/>
      <c r="XW87" s="32"/>
      <c r="XX87" s="32"/>
      <c r="XY87" s="32"/>
      <c r="XZ87" s="32"/>
      <c r="YA87" s="32"/>
      <c r="YB87" s="32"/>
      <c r="YC87" s="32"/>
      <c r="YD87" s="32"/>
      <c r="YE87" s="32"/>
      <c r="YF87" s="32"/>
      <c r="YG87" s="32"/>
      <c r="YH87" s="32"/>
      <c r="YI87" s="32"/>
      <c r="YJ87" s="32"/>
      <c r="YK87" s="32"/>
      <c r="YL87" s="32"/>
      <c r="YM87" s="32"/>
      <c r="YN87" s="32"/>
      <c r="YO87" s="32"/>
      <c r="YP87" s="32"/>
      <c r="YQ87" s="32"/>
      <c r="YR87" s="32"/>
      <c r="YS87" s="32"/>
      <c r="YT87" s="32"/>
      <c r="YU87" s="32"/>
      <c r="YV87" s="32"/>
      <c r="YW87" s="32"/>
      <c r="YX87" s="32"/>
      <c r="YY87" s="32"/>
      <c r="YZ87" s="32"/>
      <c r="ZA87" s="32"/>
      <c r="ZB87" s="32"/>
      <c r="ZC87" s="32"/>
      <c r="ZD87" s="32"/>
      <c r="ZE87" s="32"/>
      <c r="ZF87" s="32"/>
      <c r="ZG87" s="32"/>
      <c r="ZH87" s="32"/>
      <c r="ZI87" s="32"/>
      <c r="ZJ87" s="32"/>
      <c r="ZK87" s="32"/>
      <c r="ZL87" s="32"/>
      <c r="ZM87" s="32"/>
      <c r="ZN87" s="32"/>
      <c r="ZO87" s="32"/>
      <c r="ZP87" s="32"/>
      <c r="ZQ87" s="32"/>
      <c r="ZR87" s="32"/>
      <c r="ZS87" s="32"/>
      <c r="ZT87" s="32"/>
      <c r="ZU87" s="32"/>
      <c r="ZV87" s="32"/>
      <c r="ZW87" s="32"/>
      <c r="ZX87" s="32"/>
      <c r="ZY87" s="32"/>
      <c r="ZZ87" s="32"/>
      <c r="AAA87" s="32"/>
      <c r="AAB87" s="32"/>
      <c r="AAC87" s="32"/>
      <c r="AAD87" s="32"/>
      <c r="AAE87" s="32"/>
      <c r="AAF87" s="32"/>
      <c r="AAG87" s="32"/>
      <c r="AAH87" s="32"/>
      <c r="AAI87" s="32"/>
      <c r="AAJ87" s="32"/>
      <c r="AAK87" s="32"/>
      <c r="AAL87" s="32"/>
      <c r="AAM87" s="32"/>
      <c r="AAN87" s="32"/>
      <c r="AAO87" s="32"/>
      <c r="AAP87" s="32"/>
      <c r="AAQ87" s="32"/>
      <c r="AAR87" s="32"/>
      <c r="AAS87" s="32"/>
      <c r="AAT87" s="32"/>
      <c r="AAU87" s="32"/>
      <c r="AAV87" s="32"/>
      <c r="AAW87" s="32"/>
      <c r="AAX87" s="32"/>
      <c r="AAY87" s="32"/>
      <c r="AAZ87" s="32"/>
      <c r="ABA87" s="32"/>
      <c r="ABB87" s="32"/>
      <c r="ABC87" s="32"/>
      <c r="ABD87" s="32"/>
      <c r="ABE87" s="32"/>
      <c r="ABF87" s="32"/>
      <c r="ABG87" s="32"/>
      <c r="ABH87" s="32"/>
      <c r="ABI87" s="32"/>
      <c r="ABJ87" s="32"/>
      <c r="ABK87" s="32"/>
      <c r="ABL87" s="32"/>
      <c r="ABM87" s="32"/>
      <c r="ABN87" s="32"/>
      <c r="ABO87" s="32"/>
      <c r="ABP87" s="32"/>
      <c r="ABQ87" s="32"/>
      <c r="ABR87" s="32"/>
      <c r="ABS87" s="32"/>
      <c r="ABT87" s="32"/>
      <c r="ABU87" s="32"/>
      <c r="ABV87" s="32"/>
      <c r="ABW87" s="32"/>
      <c r="ABX87" s="32"/>
      <c r="ABY87" s="32"/>
      <c r="ABZ87" s="32"/>
      <c r="ACA87" s="32"/>
      <c r="ACB87" s="32"/>
      <c r="ACC87" s="32"/>
      <c r="ACD87" s="32"/>
      <c r="ACE87" s="32"/>
      <c r="ACF87" s="32"/>
      <c r="ACG87" s="32"/>
      <c r="ACH87" s="32"/>
      <c r="ACI87" s="32"/>
      <c r="ACJ87" s="32"/>
      <c r="ACK87" s="32"/>
      <c r="ACL87" s="32"/>
      <c r="ACM87" s="32"/>
      <c r="ACN87" s="32"/>
      <c r="ACO87" s="32"/>
      <c r="ACP87" s="32"/>
      <c r="ACQ87" s="32"/>
      <c r="ACR87" s="32"/>
      <c r="ACS87" s="32"/>
      <c r="ACT87" s="32"/>
      <c r="ACU87" s="32"/>
      <c r="ACV87" s="32"/>
      <c r="ACW87" s="32"/>
      <c r="ACX87" s="32"/>
      <c r="ACY87" s="32"/>
      <c r="ACZ87" s="32"/>
      <c r="ADA87" s="32"/>
      <c r="ADB87" s="32"/>
      <c r="ADC87" s="32"/>
      <c r="ADD87" s="32"/>
      <c r="ADE87" s="32"/>
      <c r="ADF87" s="32"/>
      <c r="ADG87" s="32"/>
      <c r="ADH87" s="32"/>
      <c r="ADI87" s="32"/>
      <c r="ADJ87" s="32"/>
      <c r="ADK87" s="32"/>
      <c r="ADL87" s="32"/>
      <c r="ADM87" s="32"/>
      <c r="ADN87" s="32"/>
      <c r="ADO87" s="32"/>
      <c r="ADP87" s="32"/>
      <c r="ADQ87" s="32"/>
      <c r="ADR87" s="32"/>
      <c r="ADS87" s="32"/>
      <c r="ADT87" s="32"/>
      <c r="ADU87" s="32"/>
      <c r="ADV87" s="32"/>
      <c r="ADW87" s="32"/>
      <c r="ADX87" s="32"/>
      <c r="ADY87" s="32"/>
      <c r="ADZ87" s="32"/>
      <c r="AEA87" s="32"/>
      <c r="AEB87" s="32"/>
      <c r="AEC87" s="32"/>
      <c r="AED87" s="32"/>
      <c r="AEE87" s="32"/>
      <c r="AEF87" s="32"/>
      <c r="AEG87" s="32"/>
      <c r="AEH87" s="32"/>
      <c r="AEI87" s="32"/>
      <c r="AEJ87" s="32"/>
      <c r="AEK87" s="32"/>
      <c r="AEL87" s="32"/>
      <c r="AEM87" s="32"/>
      <c r="AEN87" s="32"/>
      <c r="AEO87" s="32"/>
      <c r="AEP87" s="32"/>
      <c r="AEQ87" s="32"/>
      <c r="AER87" s="32"/>
      <c r="AES87" s="32"/>
      <c r="AET87" s="32"/>
      <c r="AEU87" s="32"/>
      <c r="AEV87" s="32"/>
      <c r="AEW87" s="32"/>
      <c r="AEX87" s="32"/>
      <c r="AEY87" s="32"/>
      <c r="AEZ87" s="32"/>
      <c r="AFA87" s="32"/>
      <c r="AFB87" s="32"/>
      <c r="AFC87" s="32"/>
      <c r="AFD87" s="32"/>
      <c r="AFE87" s="32"/>
      <c r="AFF87" s="32"/>
      <c r="AFG87" s="32"/>
      <c r="AFH87" s="32"/>
      <c r="AFI87" s="32"/>
      <c r="AFJ87" s="32"/>
      <c r="AFK87" s="32"/>
      <c r="AFL87" s="32"/>
      <c r="AFM87" s="32"/>
      <c r="AFN87" s="32"/>
      <c r="AFO87" s="32"/>
      <c r="AFP87" s="32"/>
      <c r="AFQ87" s="32"/>
      <c r="AFR87" s="32"/>
      <c r="AFS87" s="32"/>
      <c r="AFT87" s="32"/>
      <c r="AFU87" s="32"/>
      <c r="AFV87" s="32"/>
      <c r="AFW87" s="32"/>
      <c r="AFX87" s="32"/>
      <c r="AFY87" s="32"/>
      <c r="AFZ87" s="32"/>
      <c r="AGA87" s="32"/>
      <c r="AGB87" s="32"/>
      <c r="AGC87" s="32"/>
      <c r="AGD87" s="32"/>
      <c r="AGE87" s="32"/>
      <c r="AGF87" s="32"/>
      <c r="AGG87" s="32"/>
      <c r="AGH87" s="32"/>
      <c r="AGI87" s="32"/>
      <c r="AGJ87" s="32"/>
      <c r="AGK87" s="32"/>
      <c r="AGL87" s="32"/>
      <c r="AGM87" s="32"/>
      <c r="AGN87" s="32"/>
      <c r="AGO87" s="32"/>
      <c r="AGP87" s="32"/>
      <c r="AGQ87" s="32"/>
      <c r="AGR87" s="32"/>
      <c r="AGS87" s="32"/>
      <c r="AGT87" s="32"/>
      <c r="AGU87" s="32"/>
      <c r="AGV87" s="32"/>
      <c r="AGW87" s="32"/>
      <c r="AGX87" s="32"/>
      <c r="AGY87" s="32"/>
      <c r="AGZ87" s="32"/>
      <c r="AHA87" s="32"/>
      <c r="AHB87" s="32"/>
      <c r="AHC87" s="32"/>
      <c r="AHD87" s="32"/>
      <c r="AHE87" s="32"/>
      <c r="AHF87" s="32"/>
      <c r="AHG87" s="32"/>
      <c r="AHH87" s="32"/>
      <c r="AHI87" s="32"/>
      <c r="AHJ87" s="32"/>
      <c r="AHK87" s="32"/>
      <c r="AHL87" s="32"/>
      <c r="AHM87" s="32"/>
      <c r="AHN87" s="32"/>
      <c r="AHO87" s="32"/>
      <c r="AHP87" s="32"/>
      <c r="AHQ87" s="32"/>
      <c r="AHR87" s="32"/>
      <c r="AHS87" s="32"/>
      <c r="AHT87" s="32"/>
      <c r="AHU87" s="32"/>
      <c r="AHV87" s="32"/>
      <c r="AHW87" s="32"/>
      <c r="AHX87" s="32"/>
      <c r="AHY87" s="32"/>
      <c r="AHZ87" s="32"/>
      <c r="AIA87" s="32"/>
      <c r="AIB87" s="32"/>
      <c r="AIC87" s="32"/>
      <c r="AID87" s="32"/>
      <c r="AIE87" s="32"/>
      <c r="AIF87" s="32"/>
      <c r="AIG87" s="32"/>
      <c r="AIH87" s="32"/>
      <c r="AII87" s="32"/>
      <c r="AIJ87" s="32"/>
      <c r="AIK87" s="32"/>
      <c r="AIL87" s="32"/>
      <c r="AIM87" s="32"/>
      <c r="AIN87" s="32"/>
      <c r="AIO87" s="32"/>
      <c r="AIP87" s="32"/>
      <c r="AIQ87" s="32"/>
      <c r="AIR87" s="32"/>
      <c r="AIS87" s="32"/>
      <c r="AIT87" s="32"/>
      <c r="AIU87" s="32"/>
      <c r="AIV87" s="32"/>
      <c r="AIW87" s="32"/>
      <c r="AIX87" s="32"/>
      <c r="AIY87" s="32"/>
      <c r="AIZ87" s="32"/>
      <c r="AJA87" s="32"/>
      <c r="AJB87" s="32"/>
      <c r="AJC87" s="32"/>
      <c r="AJD87" s="32"/>
      <c r="AJE87" s="32"/>
      <c r="AJF87" s="32"/>
      <c r="AJG87" s="32"/>
      <c r="AJH87" s="32"/>
      <c r="AJI87" s="32"/>
      <c r="AJJ87" s="32"/>
      <c r="AJK87" s="32"/>
      <c r="AJL87" s="32"/>
      <c r="AJM87" s="32"/>
      <c r="AJN87" s="32"/>
      <c r="AJO87" s="32"/>
      <c r="AJP87" s="32"/>
      <c r="AJQ87" s="32"/>
      <c r="AJR87" s="32"/>
      <c r="AJS87" s="32"/>
      <c r="AJT87" s="32"/>
      <c r="AJU87" s="32"/>
      <c r="AJV87" s="32"/>
      <c r="AJW87" s="32"/>
      <c r="AJX87" s="32"/>
      <c r="AJY87" s="32"/>
      <c r="AJZ87" s="32"/>
      <c r="AKA87" s="32"/>
      <c r="AKB87" s="32"/>
      <c r="AKC87" s="32"/>
      <c r="AKD87" s="32"/>
      <c r="AKE87" s="32"/>
      <c r="AKF87" s="32"/>
      <c r="AKG87" s="32"/>
      <c r="AKH87" s="32"/>
      <c r="AKI87" s="32"/>
      <c r="AKJ87" s="32"/>
      <c r="AKK87" s="32"/>
      <c r="AKL87" s="32"/>
      <c r="AKM87" s="32"/>
      <c r="AKN87" s="32"/>
      <c r="AKO87" s="32"/>
      <c r="AKP87" s="32"/>
      <c r="AKQ87" s="32"/>
      <c r="AKR87" s="32"/>
      <c r="AKS87" s="32"/>
      <c r="AKT87" s="32"/>
      <c r="AKU87" s="32"/>
      <c r="AKV87" s="32"/>
      <c r="AKW87" s="32"/>
      <c r="AKX87" s="32"/>
      <c r="AKY87" s="32"/>
      <c r="AKZ87" s="32"/>
      <c r="ALA87" s="32"/>
      <c r="ALB87" s="32"/>
      <c r="ALC87" s="32"/>
      <c r="ALD87" s="32"/>
      <c r="ALE87" s="32"/>
      <c r="ALF87" s="32"/>
      <c r="ALG87" s="32"/>
      <c r="ALH87" s="32"/>
      <c r="ALI87" s="32"/>
      <c r="ALJ87" s="32"/>
      <c r="ALK87" s="32"/>
      <c r="ALL87" s="32"/>
      <c r="ALM87" s="32"/>
      <c r="ALN87" s="32"/>
      <c r="ALO87" s="32"/>
      <c r="ALP87" s="32"/>
      <c r="ALQ87" s="32"/>
      <c r="ALR87" s="32"/>
      <c r="ALS87" s="32"/>
      <c r="ALT87" s="32"/>
      <c r="ALU87" s="32"/>
      <c r="ALV87" s="32"/>
      <c r="ALW87" s="32"/>
      <c r="ALX87" s="32"/>
      <c r="ALY87" s="32"/>
      <c r="ALZ87" s="32"/>
      <c r="AMA87" s="32"/>
      <c r="AMB87" s="32"/>
      <c r="AMC87" s="32"/>
      <c r="AMD87" s="32"/>
      <c r="AME87" s="32"/>
      <c r="AMF87" s="32"/>
      <c r="AMG87" s="32"/>
      <c r="AMH87" s="32"/>
      <c r="AMI87" s="32"/>
      <c r="AMJ87" s="32"/>
    </row>
    <row r="88" customFormat="false" ht="12.75" hidden="false" customHeight="false" outlineLevel="0" collapsed="false">
      <c r="A88" s="10"/>
      <c r="B88" s="10"/>
      <c r="C88" s="10"/>
      <c r="D88" s="50" t="s">
        <v>66</v>
      </c>
      <c r="E88" s="51" t="n">
        <f aca="false">COUNTIF(C93:C101, "EMERGENTE")</f>
        <v>2</v>
      </c>
      <c r="F88" s="14"/>
      <c r="G88" s="22" t="s">
        <v>16</v>
      </c>
      <c r="H88" s="53" t="n">
        <f aca="false">(H87/SUM(H87:I87))</f>
        <v>0.142857142857143</v>
      </c>
      <c r="I88" s="53" t="n">
        <f aca="false">(I87/SUM(H87:I87))</f>
        <v>0.857142857142857</v>
      </c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  <c r="IH88" s="32"/>
      <c r="II88" s="32"/>
      <c r="IJ88" s="32"/>
      <c r="IK88" s="32"/>
      <c r="IL88" s="32"/>
      <c r="IM88" s="32"/>
      <c r="IN88" s="32"/>
      <c r="IO88" s="32"/>
      <c r="IP88" s="32"/>
      <c r="IQ88" s="32"/>
      <c r="IR88" s="32"/>
      <c r="IS88" s="32"/>
      <c r="IT88" s="32"/>
      <c r="IU88" s="32"/>
      <c r="IV88" s="32"/>
      <c r="IW88" s="32"/>
      <c r="IX88" s="32"/>
      <c r="IY88" s="32"/>
      <c r="IZ88" s="32"/>
      <c r="JA88" s="32"/>
      <c r="JB88" s="32"/>
      <c r="JC88" s="32"/>
      <c r="JD88" s="32"/>
      <c r="JE88" s="32"/>
      <c r="JF88" s="32"/>
      <c r="JG88" s="32"/>
      <c r="JH88" s="32"/>
      <c r="JI88" s="32"/>
      <c r="JJ88" s="32"/>
      <c r="JK88" s="32"/>
      <c r="JL88" s="32"/>
      <c r="JM88" s="32"/>
      <c r="JN88" s="32"/>
      <c r="JO88" s="32"/>
      <c r="JP88" s="32"/>
      <c r="JQ88" s="32"/>
      <c r="JR88" s="32"/>
      <c r="JS88" s="32"/>
      <c r="JT88" s="32"/>
      <c r="JU88" s="32"/>
      <c r="JV88" s="32"/>
      <c r="JW88" s="32"/>
      <c r="JX88" s="32"/>
      <c r="JY88" s="32"/>
      <c r="JZ88" s="32"/>
      <c r="KA88" s="32"/>
      <c r="KB88" s="32"/>
      <c r="KC88" s="32"/>
      <c r="KD88" s="32"/>
      <c r="KE88" s="32"/>
      <c r="KF88" s="32"/>
      <c r="KG88" s="32"/>
      <c r="KH88" s="32"/>
      <c r="KI88" s="32"/>
      <c r="KJ88" s="32"/>
      <c r="KK88" s="32"/>
      <c r="KL88" s="32"/>
      <c r="KM88" s="32"/>
      <c r="KN88" s="32"/>
      <c r="KO88" s="32"/>
      <c r="KP88" s="32"/>
      <c r="KQ88" s="32"/>
      <c r="KR88" s="32"/>
      <c r="KS88" s="32"/>
      <c r="KT88" s="32"/>
      <c r="KU88" s="32"/>
      <c r="KV88" s="32"/>
      <c r="KW88" s="32"/>
      <c r="KX88" s="32"/>
      <c r="KY88" s="32"/>
      <c r="KZ88" s="32"/>
      <c r="LA88" s="32"/>
      <c r="LB88" s="32"/>
      <c r="LC88" s="32"/>
      <c r="LD88" s="32"/>
      <c r="LE88" s="32"/>
      <c r="LF88" s="32"/>
      <c r="LG88" s="32"/>
      <c r="LH88" s="32"/>
      <c r="LI88" s="32"/>
      <c r="LJ88" s="32"/>
      <c r="LK88" s="32"/>
      <c r="LL88" s="32"/>
      <c r="LM88" s="32"/>
      <c r="LN88" s="32"/>
      <c r="LO88" s="32"/>
      <c r="LP88" s="32"/>
      <c r="LQ88" s="32"/>
      <c r="LR88" s="32"/>
      <c r="LS88" s="32"/>
      <c r="LT88" s="32"/>
      <c r="LU88" s="32"/>
      <c r="LV88" s="32"/>
      <c r="LW88" s="32"/>
      <c r="LX88" s="32"/>
      <c r="LY88" s="32"/>
      <c r="LZ88" s="32"/>
      <c r="MA88" s="32"/>
      <c r="MB88" s="32"/>
      <c r="MC88" s="32"/>
      <c r="MD88" s="32"/>
      <c r="ME88" s="32"/>
      <c r="MF88" s="32"/>
      <c r="MG88" s="32"/>
      <c r="MH88" s="32"/>
      <c r="MI88" s="32"/>
      <c r="MJ88" s="32"/>
      <c r="MK88" s="32"/>
      <c r="ML88" s="32"/>
      <c r="MM88" s="32"/>
      <c r="MN88" s="32"/>
      <c r="MO88" s="32"/>
      <c r="MP88" s="32"/>
      <c r="MQ88" s="32"/>
      <c r="MR88" s="32"/>
      <c r="MS88" s="32"/>
      <c r="MT88" s="32"/>
      <c r="MU88" s="32"/>
      <c r="MV88" s="32"/>
      <c r="MW88" s="32"/>
      <c r="MX88" s="32"/>
      <c r="MY88" s="32"/>
      <c r="MZ88" s="32"/>
      <c r="NA88" s="32"/>
      <c r="NB88" s="32"/>
      <c r="NC88" s="32"/>
      <c r="ND88" s="32"/>
      <c r="NE88" s="32"/>
      <c r="NF88" s="32"/>
      <c r="NG88" s="32"/>
      <c r="NH88" s="32"/>
      <c r="NI88" s="32"/>
      <c r="NJ88" s="32"/>
      <c r="NK88" s="32"/>
      <c r="NL88" s="32"/>
      <c r="NM88" s="32"/>
      <c r="NN88" s="32"/>
      <c r="NO88" s="32"/>
      <c r="NP88" s="32"/>
      <c r="NQ88" s="32"/>
      <c r="NR88" s="32"/>
      <c r="NS88" s="32"/>
      <c r="NT88" s="32"/>
      <c r="NU88" s="32"/>
      <c r="NV88" s="32"/>
      <c r="NW88" s="32"/>
      <c r="NX88" s="32"/>
      <c r="NY88" s="32"/>
      <c r="NZ88" s="32"/>
      <c r="OA88" s="32"/>
      <c r="OB88" s="32"/>
      <c r="OC88" s="32"/>
      <c r="OD88" s="32"/>
      <c r="OE88" s="32"/>
      <c r="OF88" s="32"/>
      <c r="OG88" s="32"/>
      <c r="OH88" s="32"/>
      <c r="OI88" s="32"/>
      <c r="OJ88" s="32"/>
      <c r="OK88" s="32"/>
      <c r="OL88" s="32"/>
      <c r="OM88" s="32"/>
      <c r="ON88" s="32"/>
      <c r="OO88" s="32"/>
      <c r="OP88" s="32"/>
      <c r="OQ88" s="32"/>
      <c r="OR88" s="32"/>
      <c r="OS88" s="32"/>
      <c r="OT88" s="32"/>
      <c r="OU88" s="32"/>
      <c r="OV88" s="32"/>
      <c r="OW88" s="32"/>
      <c r="OX88" s="32"/>
      <c r="OY88" s="32"/>
      <c r="OZ88" s="32"/>
      <c r="PA88" s="32"/>
      <c r="PB88" s="32"/>
      <c r="PC88" s="32"/>
      <c r="PD88" s="32"/>
      <c r="PE88" s="32"/>
      <c r="PF88" s="32"/>
      <c r="PG88" s="32"/>
      <c r="PH88" s="32"/>
      <c r="PI88" s="32"/>
      <c r="PJ88" s="32"/>
      <c r="PK88" s="32"/>
      <c r="PL88" s="32"/>
      <c r="PM88" s="32"/>
      <c r="PN88" s="32"/>
      <c r="PO88" s="32"/>
      <c r="PP88" s="32"/>
      <c r="PQ88" s="32"/>
      <c r="PR88" s="32"/>
      <c r="PS88" s="32"/>
      <c r="PT88" s="32"/>
      <c r="PU88" s="32"/>
      <c r="PV88" s="32"/>
      <c r="PW88" s="32"/>
      <c r="PX88" s="32"/>
      <c r="PY88" s="32"/>
      <c r="PZ88" s="32"/>
      <c r="QA88" s="32"/>
      <c r="QB88" s="32"/>
      <c r="QC88" s="32"/>
      <c r="QD88" s="32"/>
      <c r="QE88" s="32"/>
      <c r="QF88" s="32"/>
      <c r="QG88" s="32"/>
      <c r="QH88" s="32"/>
      <c r="QI88" s="32"/>
      <c r="QJ88" s="32"/>
      <c r="QK88" s="32"/>
      <c r="QL88" s="32"/>
      <c r="QM88" s="32"/>
      <c r="QN88" s="32"/>
      <c r="QO88" s="32"/>
      <c r="QP88" s="32"/>
      <c r="QQ88" s="32"/>
      <c r="QR88" s="32"/>
      <c r="QS88" s="32"/>
      <c r="QT88" s="32"/>
      <c r="QU88" s="32"/>
      <c r="QV88" s="32"/>
      <c r="QW88" s="32"/>
      <c r="QX88" s="32"/>
      <c r="QY88" s="32"/>
      <c r="QZ88" s="32"/>
      <c r="RA88" s="32"/>
      <c r="RB88" s="32"/>
      <c r="RC88" s="32"/>
      <c r="RD88" s="32"/>
      <c r="RE88" s="32"/>
      <c r="RF88" s="32"/>
      <c r="RG88" s="32"/>
      <c r="RH88" s="32"/>
      <c r="RI88" s="32"/>
      <c r="RJ88" s="32"/>
      <c r="RK88" s="32"/>
      <c r="RL88" s="32"/>
      <c r="RM88" s="32"/>
      <c r="RN88" s="32"/>
      <c r="RO88" s="32"/>
      <c r="RP88" s="32"/>
      <c r="RQ88" s="32"/>
      <c r="RR88" s="32"/>
      <c r="RS88" s="32"/>
      <c r="RT88" s="32"/>
      <c r="RU88" s="32"/>
      <c r="RV88" s="32"/>
      <c r="RW88" s="32"/>
      <c r="RX88" s="32"/>
      <c r="RY88" s="32"/>
      <c r="RZ88" s="32"/>
      <c r="SA88" s="32"/>
      <c r="SB88" s="32"/>
      <c r="SC88" s="32"/>
      <c r="SD88" s="32"/>
      <c r="SE88" s="32"/>
      <c r="SF88" s="32"/>
      <c r="SG88" s="32"/>
      <c r="SH88" s="32"/>
      <c r="SI88" s="32"/>
      <c r="SJ88" s="32"/>
      <c r="SK88" s="32"/>
      <c r="SL88" s="32"/>
      <c r="SM88" s="32"/>
      <c r="SN88" s="32"/>
      <c r="SO88" s="32"/>
      <c r="SP88" s="32"/>
      <c r="SQ88" s="32"/>
      <c r="SR88" s="32"/>
      <c r="SS88" s="32"/>
      <c r="ST88" s="32"/>
      <c r="SU88" s="32"/>
      <c r="SV88" s="32"/>
      <c r="SW88" s="32"/>
      <c r="SX88" s="32"/>
      <c r="SY88" s="32"/>
      <c r="SZ88" s="32"/>
      <c r="TA88" s="32"/>
      <c r="TB88" s="32"/>
      <c r="TC88" s="32"/>
      <c r="TD88" s="32"/>
      <c r="TE88" s="32"/>
      <c r="TF88" s="32"/>
      <c r="TG88" s="32"/>
      <c r="TH88" s="32"/>
      <c r="TI88" s="32"/>
      <c r="TJ88" s="32"/>
      <c r="TK88" s="32"/>
      <c r="TL88" s="32"/>
      <c r="TM88" s="32"/>
      <c r="TN88" s="32"/>
      <c r="TO88" s="32"/>
      <c r="TP88" s="32"/>
      <c r="TQ88" s="32"/>
      <c r="TR88" s="32"/>
      <c r="TS88" s="32"/>
      <c r="TT88" s="32"/>
      <c r="TU88" s="32"/>
      <c r="TV88" s="32"/>
      <c r="TW88" s="32"/>
      <c r="TX88" s="32"/>
      <c r="TY88" s="32"/>
      <c r="TZ88" s="32"/>
      <c r="UA88" s="32"/>
      <c r="UB88" s="32"/>
      <c r="UC88" s="32"/>
      <c r="UD88" s="32"/>
      <c r="UE88" s="32"/>
      <c r="UF88" s="32"/>
      <c r="UG88" s="32"/>
      <c r="UH88" s="32"/>
      <c r="UI88" s="32"/>
      <c r="UJ88" s="32"/>
      <c r="UK88" s="32"/>
      <c r="UL88" s="32"/>
      <c r="UM88" s="32"/>
      <c r="UN88" s="32"/>
      <c r="UO88" s="32"/>
      <c r="UP88" s="32"/>
      <c r="UQ88" s="32"/>
      <c r="UR88" s="32"/>
      <c r="US88" s="32"/>
      <c r="UT88" s="32"/>
      <c r="UU88" s="32"/>
      <c r="UV88" s="32"/>
      <c r="UW88" s="32"/>
      <c r="UX88" s="32"/>
      <c r="UY88" s="32"/>
      <c r="UZ88" s="32"/>
      <c r="VA88" s="32"/>
      <c r="VB88" s="32"/>
      <c r="VC88" s="32"/>
      <c r="VD88" s="32"/>
      <c r="VE88" s="32"/>
      <c r="VF88" s="32"/>
      <c r="VG88" s="32"/>
      <c r="VH88" s="32"/>
      <c r="VI88" s="32"/>
      <c r="VJ88" s="32"/>
      <c r="VK88" s="32"/>
      <c r="VL88" s="32"/>
      <c r="VM88" s="32"/>
      <c r="VN88" s="32"/>
      <c r="VO88" s="32"/>
      <c r="VP88" s="32"/>
      <c r="VQ88" s="32"/>
      <c r="VR88" s="32"/>
      <c r="VS88" s="32"/>
      <c r="VT88" s="32"/>
      <c r="VU88" s="32"/>
      <c r="VV88" s="32"/>
      <c r="VW88" s="32"/>
      <c r="VX88" s="32"/>
      <c r="VY88" s="32"/>
      <c r="VZ88" s="32"/>
      <c r="WA88" s="32"/>
      <c r="WB88" s="32"/>
      <c r="WC88" s="32"/>
      <c r="WD88" s="32"/>
      <c r="WE88" s="32"/>
      <c r="WF88" s="32"/>
      <c r="WG88" s="32"/>
      <c r="WH88" s="32"/>
      <c r="WI88" s="32"/>
      <c r="WJ88" s="32"/>
      <c r="WK88" s="32"/>
      <c r="WL88" s="32"/>
      <c r="WM88" s="32"/>
      <c r="WN88" s="32"/>
      <c r="WO88" s="32"/>
      <c r="WP88" s="32"/>
      <c r="WQ88" s="32"/>
      <c r="WR88" s="32"/>
      <c r="WS88" s="32"/>
      <c r="WT88" s="32"/>
      <c r="WU88" s="32"/>
      <c r="WV88" s="32"/>
      <c r="WW88" s="32"/>
      <c r="WX88" s="32"/>
      <c r="WY88" s="32"/>
      <c r="WZ88" s="32"/>
      <c r="XA88" s="32"/>
      <c r="XB88" s="32"/>
      <c r="XC88" s="32"/>
      <c r="XD88" s="32"/>
      <c r="XE88" s="32"/>
      <c r="XF88" s="32"/>
      <c r="XG88" s="32"/>
      <c r="XH88" s="32"/>
      <c r="XI88" s="32"/>
      <c r="XJ88" s="32"/>
      <c r="XK88" s="32"/>
      <c r="XL88" s="32"/>
      <c r="XM88" s="32"/>
      <c r="XN88" s="32"/>
      <c r="XO88" s="32"/>
      <c r="XP88" s="32"/>
      <c r="XQ88" s="32"/>
      <c r="XR88" s="32"/>
      <c r="XS88" s="32"/>
      <c r="XT88" s="32"/>
      <c r="XU88" s="32"/>
      <c r="XV88" s="32"/>
      <c r="XW88" s="32"/>
      <c r="XX88" s="32"/>
      <c r="XY88" s="32"/>
      <c r="XZ88" s="32"/>
      <c r="YA88" s="32"/>
      <c r="YB88" s="32"/>
      <c r="YC88" s="32"/>
      <c r="YD88" s="32"/>
      <c r="YE88" s="32"/>
      <c r="YF88" s="32"/>
      <c r="YG88" s="32"/>
      <c r="YH88" s="32"/>
      <c r="YI88" s="32"/>
      <c r="YJ88" s="32"/>
      <c r="YK88" s="32"/>
      <c r="YL88" s="32"/>
      <c r="YM88" s="32"/>
      <c r="YN88" s="32"/>
      <c r="YO88" s="32"/>
      <c r="YP88" s="32"/>
      <c r="YQ88" s="32"/>
      <c r="YR88" s="32"/>
      <c r="YS88" s="32"/>
      <c r="YT88" s="32"/>
      <c r="YU88" s="32"/>
      <c r="YV88" s="32"/>
      <c r="YW88" s="32"/>
      <c r="YX88" s="32"/>
      <c r="YY88" s="32"/>
      <c r="YZ88" s="32"/>
      <c r="ZA88" s="32"/>
      <c r="ZB88" s="32"/>
      <c r="ZC88" s="32"/>
      <c r="ZD88" s="32"/>
      <c r="ZE88" s="32"/>
      <c r="ZF88" s="32"/>
      <c r="ZG88" s="32"/>
      <c r="ZH88" s="32"/>
      <c r="ZI88" s="32"/>
      <c r="ZJ88" s="32"/>
      <c r="ZK88" s="32"/>
      <c r="ZL88" s="32"/>
      <c r="ZM88" s="32"/>
      <c r="ZN88" s="32"/>
      <c r="ZO88" s="32"/>
      <c r="ZP88" s="32"/>
      <c r="ZQ88" s="32"/>
      <c r="ZR88" s="32"/>
      <c r="ZS88" s="32"/>
      <c r="ZT88" s="32"/>
      <c r="ZU88" s="32"/>
      <c r="ZV88" s="32"/>
      <c r="ZW88" s="32"/>
      <c r="ZX88" s="32"/>
      <c r="ZY88" s="32"/>
      <c r="ZZ88" s="32"/>
      <c r="AAA88" s="32"/>
      <c r="AAB88" s="32"/>
      <c r="AAC88" s="32"/>
      <c r="AAD88" s="32"/>
      <c r="AAE88" s="32"/>
      <c r="AAF88" s="32"/>
      <c r="AAG88" s="32"/>
      <c r="AAH88" s="32"/>
      <c r="AAI88" s="32"/>
      <c r="AAJ88" s="32"/>
      <c r="AAK88" s="32"/>
      <c r="AAL88" s="32"/>
      <c r="AAM88" s="32"/>
      <c r="AAN88" s="32"/>
      <c r="AAO88" s="32"/>
      <c r="AAP88" s="32"/>
      <c r="AAQ88" s="32"/>
      <c r="AAR88" s="32"/>
      <c r="AAS88" s="32"/>
      <c r="AAT88" s="32"/>
      <c r="AAU88" s="32"/>
      <c r="AAV88" s="32"/>
      <c r="AAW88" s="32"/>
      <c r="AAX88" s="32"/>
      <c r="AAY88" s="32"/>
      <c r="AAZ88" s="32"/>
      <c r="ABA88" s="32"/>
      <c r="ABB88" s="32"/>
      <c r="ABC88" s="32"/>
      <c r="ABD88" s="32"/>
      <c r="ABE88" s="32"/>
      <c r="ABF88" s="32"/>
      <c r="ABG88" s="32"/>
      <c r="ABH88" s="32"/>
      <c r="ABI88" s="32"/>
      <c r="ABJ88" s="32"/>
      <c r="ABK88" s="32"/>
      <c r="ABL88" s="32"/>
      <c r="ABM88" s="32"/>
      <c r="ABN88" s="32"/>
      <c r="ABO88" s="32"/>
      <c r="ABP88" s="32"/>
      <c r="ABQ88" s="32"/>
      <c r="ABR88" s="32"/>
      <c r="ABS88" s="32"/>
      <c r="ABT88" s="32"/>
      <c r="ABU88" s="32"/>
      <c r="ABV88" s="32"/>
      <c r="ABW88" s="32"/>
      <c r="ABX88" s="32"/>
      <c r="ABY88" s="32"/>
      <c r="ABZ88" s="32"/>
      <c r="ACA88" s="32"/>
      <c r="ACB88" s="32"/>
      <c r="ACC88" s="32"/>
      <c r="ACD88" s="32"/>
      <c r="ACE88" s="32"/>
      <c r="ACF88" s="32"/>
      <c r="ACG88" s="32"/>
      <c r="ACH88" s="32"/>
      <c r="ACI88" s="32"/>
      <c r="ACJ88" s="32"/>
      <c r="ACK88" s="32"/>
      <c r="ACL88" s="32"/>
      <c r="ACM88" s="32"/>
      <c r="ACN88" s="32"/>
      <c r="ACO88" s="32"/>
      <c r="ACP88" s="32"/>
      <c r="ACQ88" s="32"/>
      <c r="ACR88" s="32"/>
      <c r="ACS88" s="32"/>
      <c r="ACT88" s="32"/>
      <c r="ACU88" s="32"/>
      <c r="ACV88" s="32"/>
      <c r="ACW88" s="32"/>
      <c r="ACX88" s="32"/>
      <c r="ACY88" s="32"/>
      <c r="ACZ88" s="32"/>
      <c r="ADA88" s="32"/>
      <c r="ADB88" s="32"/>
      <c r="ADC88" s="32"/>
      <c r="ADD88" s="32"/>
      <c r="ADE88" s="32"/>
      <c r="ADF88" s="32"/>
      <c r="ADG88" s="32"/>
      <c r="ADH88" s="32"/>
      <c r="ADI88" s="32"/>
      <c r="ADJ88" s="32"/>
      <c r="ADK88" s="32"/>
      <c r="ADL88" s="32"/>
      <c r="ADM88" s="32"/>
      <c r="ADN88" s="32"/>
      <c r="ADO88" s="32"/>
      <c r="ADP88" s="32"/>
      <c r="ADQ88" s="32"/>
      <c r="ADR88" s="32"/>
      <c r="ADS88" s="32"/>
      <c r="ADT88" s="32"/>
      <c r="ADU88" s="32"/>
      <c r="ADV88" s="32"/>
      <c r="ADW88" s="32"/>
      <c r="ADX88" s="32"/>
      <c r="ADY88" s="32"/>
      <c r="ADZ88" s="32"/>
      <c r="AEA88" s="32"/>
      <c r="AEB88" s="32"/>
      <c r="AEC88" s="32"/>
      <c r="AED88" s="32"/>
      <c r="AEE88" s="32"/>
      <c r="AEF88" s="32"/>
      <c r="AEG88" s="32"/>
      <c r="AEH88" s="32"/>
      <c r="AEI88" s="32"/>
      <c r="AEJ88" s="32"/>
      <c r="AEK88" s="32"/>
      <c r="AEL88" s="32"/>
      <c r="AEM88" s="32"/>
      <c r="AEN88" s="32"/>
      <c r="AEO88" s="32"/>
      <c r="AEP88" s="32"/>
      <c r="AEQ88" s="32"/>
      <c r="AER88" s="32"/>
      <c r="AES88" s="32"/>
      <c r="AET88" s="32"/>
      <c r="AEU88" s="32"/>
      <c r="AEV88" s="32"/>
      <c r="AEW88" s="32"/>
      <c r="AEX88" s="32"/>
      <c r="AEY88" s="32"/>
      <c r="AEZ88" s="32"/>
      <c r="AFA88" s="32"/>
      <c r="AFB88" s="32"/>
      <c r="AFC88" s="32"/>
      <c r="AFD88" s="32"/>
      <c r="AFE88" s="32"/>
      <c r="AFF88" s="32"/>
      <c r="AFG88" s="32"/>
      <c r="AFH88" s="32"/>
      <c r="AFI88" s="32"/>
      <c r="AFJ88" s="32"/>
      <c r="AFK88" s="32"/>
      <c r="AFL88" s="32"/>
      <c r="AFM88" s="32"/>
      <c r="AFN88" s="32"/>
      <c r="AFO88" s="32"/>
      <c r="AFP88" s="32"/>
      <c r="AFQ88" s="32"/>
      <c r="AFR88" s="32"/>
      <c r="AFS88" s="32"/>
      <c r="AFT88" s="32"/>
      <c r="AFU88" s="32"/>
      <c r="AFV88" s="32"/>
      <c r="AFW88" s="32"/>
      <c r="AFX88" s="32"/>
      <c r="AFY88" s="32"/>
      <c r="AFZ88" s="32"/>
      <c r="AGA88" s="32"/>
      <c r="AGB88" s="32"/>
      <c r="AGC88" s="32"/>
      <c r="AGD88" s="32"/>
      <c r="AGE88" s="32"/>
      <c r="AGF88" s="32"/>
      <c r="AGG88" s="32"/>
      <c r="AGH88" s="32"/>
      <c r="AGI88" s="32"/>
      <c r="AGJ88" s="32"/>
      <c r="AGK88" s="32"/>
      <c r="AGL88" s="32"/>
      <c r="AGM88" s="32"/>
      <c r="AGN88" s="32"/>
      <c r="AGO88" s="32"/>
      <c r="AGP88" s="32"/>
      <c r="AGQ88" s="32"/>
      <c r="AGR88" s="32"/>
      <c r="AGS88" s="32"/>
      <c r="AGT88" s="32"/>
      <c r="AGU88" s="32"/>
      <c r="AGV88" s="32"/>
      <c r="AGW88" s="32"/>
      <c r="AGX88" s="32"/>
      <c r="AGY88" s="32"/>
      <c r="AGZ88" s="32"/>
      <c r="AHA88" s="32"/>
      <c r="AHB88" s="32"/>
      <c r="AHC88" s="32"/>
      <c r="AHD88" s="32"/>
      <c r="AHE88" s="32"/>
      <c r="AHF88" s="32"/>
      <c r="AHG88" s="32"/>
      <c r="AHH88" s="32"/>
      <c r="AHI88" s="32"/>
      <c r="AHJ88" s="32"/>
      <c r="AHK88" s="32"/>
      <c r="AHL88" s="32"/>
      <c r="AHM88" s="32"/>
      <c r="AHN88" s="32"/>
      <c r="AHO88" s="32"/>
      <c r="AHP88" s="32"/>
      <c r="AHQ88" s="32"/>
      <c r="AHR88" s="32"/>
      <c r="AHS88" s="32"/>
      <c r="AHT88" s="32"/>
      <c r="AHU88" s="32"/>
      <c r="AHV88" s="32"/>
      <c r="AHW88" s="32"/>
      <c r="AHX88" s="32"/>
      <c r="AHY88" s="32"/>
      <c r="AHZ88" s="32"/>
      <c r="AIA88" s="32"/>
      <c r="AIB88" s="32"/>
      <c r="AIC88" s="32"/>
      <c r="AID88" s="32"/>
      <c r="AIE88" s="32"/>
      <c r="AIF88" s="32"/>
      <c r="AIG88" s="32"/>
      <c r="AIH88" s="32"/>
      <c r="AII88" s="32"/>
      <c r="AIJ88" s="32"/>
      <c r="AIK88" s="32"/>
      <c r="AIL88" s="32"/>
      <c r="AIM88" s="32"/>
      <c r="AIN88" s="32"/>
      <c r="AIO88" s="32"/>
      <c r="AIP88" s="32"/>
      <c r="AIQ88" s="32"/>
      <c r="AIR88" s="32"/>
      <c r="AIS88" s="32"/>
      <c r="AIT88" s="32"/>
      <c r="AIU88" s="32"/>
      <c r="AIV88" s="32"/>
      <c r="AIW88" s="32"/>
      <c r="AIX88" s="32"/>
      <c r="AIY88" s="32"/>
      <c r="AIZ88" s="32"/>
      <c r="AJA88" s="32"/>
      <c r="AJB88" s="32"/>
      <c r="AJC88" s="32"/>
      <c r="AJD88" s="32"/>
      <c r="AJE88" s="32"/>
      <c r="AJF88" s="32"/>
      <c r="AJG88" s="32"/>
      <c r="AJH88" s="32"/>
      <c r="AJI88" s="32"/>
      <c r="AJJ88" s="32"/>
      <c r="AJK88" s="32"/>
      <c r="AJL88" s="32"/>
      <c r="AJM88" s="32"/>
      <c r="AJN88" s="32"/>
      <c r="AJO88" s="32"/>
      <c r="AJP88" s="32"/>
      <c r="AJQ88" s="32"/>
      <c r="AJR88" s="32"/>
      <c r="AJS88" s="32"/>
      <c r="AJT88" s="32"/>
      <c r="AJU88" s="32"/>
      <c r="AJV88" s="32"/>
      <c r="AJW88" s="32"/>
      <c r="AJX88" s="32"/>
      <c r="AJY88" s="32"/>
      <c r="AJZ88" s="32"/>
      <c r="AKA88" s="32"/>
      <c r="AKB88" s="32"/>
      <c r="AKC88" s="32"/>
      <c r="AKD88" s="32"/>
      <c r="AKE88" s="32"/>
      <c r="AKF88" s="32"/>
      <c r="AKG88" s="32"/>
      <c r="AKH88" s="32"/>
      <c r="AKI88" s="32"/>
      <c r="AKJ88" s="32"/>
      <c r="AKK88" s="32"/>
      <c r="AKL88" s="32"/>
      <c r="AKM88" s="32"/>
      <c r="AKN88" s="32"/>
      <c r="AKO88" s="32"/>
      <c r="AKP88" s="32"/>
      <c r="AKQ88" s="32"/>
      <c r="AKR88" s="32"/>
      <c r="AKS88" s="32"/>
      <c r="AKT88" s="32"/>
      <c r="AKU88" s="32"/>
      <c r="AKV88" s="32"/>
      <c r="AKW88" s="32"/>
      <c r="AKX88" s="32"/>
      <c r="AKY88" s="32"/>
      <c r="AKZ88" s="32"/>
      <c r="ALA88" s="32"/>
      <c r="ALB88" s="32"/>
      <c r="ALC88" s="32"/>
      <c r="ALD88" s="32"/>
      <c r="ALE88" s="32"/>
      <c r="ALF88" s="32"/>
      <c r="ALG88" s="32"/>
      <c r="ALH88" s="32"/>
      <c r="ALI88" s="32"/>
      <c r="ALJ88" s="32"/>
      <c r="ALK88" s="32"/>
      <c r="ALL88" s="32"/>
      <c r="ALM88" s="32"/>
      <c r="ALN88" s="32"/>
      <c r="ALO88" s="32"/>
      <c r="ALP88" s="32"/>
      <c r="ALQ88" s="32"/>
      <c r="ALR88" s="32"/>
      <c r="ALS88" s="32"/>
      <c r="ALT88" s="32"/>
      <c r="ALU88" s="32"/>
      <c r="ALV88" s="32"/>
      <c r="ALW88" s="32"/>
      <c r="ALX88" s="32"/>
      <c r="ALY88" s="32"/>
      <c r="ALZ88" s="32"/>
      <c r="AMA88" s="32"/>
      <c r="AMB88" s="32"/>
      <c r="AMC88" s="32"/>
      <c r="AMD88" s="32"/>
      <c r="AME88" s="32"/>
      <c r="AMF88" s="32"/>
      <c r="AMG88" s="32"/>
      <c r="AMH88" s="32"/>
      <c r="AMI88" s="32"/>
      <c r="AMJ88" s="32"/>
    </row>
    <row r="89" customFormat="false" ht="12.75" hidden="false" customHeight="false" outlineLevel="0" collapsed="false">
      <c r="A89" s="10"/>
      <c r="B89" s="10"/>
      <c r="C89" s="10"/>
      <c r="D89" s="50" t="s">
        <v>67</v>
      </c>
      <c r="E89" s="51" t="n">
        <v>7</v>
      </c>
      <c r="F89" s="14"/>
      <c r="G89" s="25" t="s">
        <v>18</v>
      </c>
      <c r="H89" s="54" t="n">
        <f aca="false">SUM(H85,H87)</f>
        <v>9</v>
      </c>
      <c r="I89" s="54" t="n">
        <f aca="false">SUM(I87,I85)</f>
        <v>11</v>
      </c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  <c r="IH89" s="32"/>
      <c r="II89" s="32"/>
      <c r="IJ89" s="32"/>
      <c r="IK89" s="32"/>
      <c r="IL89" s="32"/>
      <c r="IM89" s="32"/>
      <c r="IN89" s="32"/>
      <c r="IO89" s="32"/>
      <c r="IP89" s="32"/>
      <c r="IQ89" s="32"/>
      <c r="IR89" s="32"/>
      <c r="IS89" s="32"/>
      <c r="IT89" s="32"/>
      <c r="IU89" s="32"/>
      <c r="IV89" s="32"/>
      <c r="IW89" s="32"/>
      <c r="IX89" s="32"/>
      <c r="IY89" s="32"/>
      <c r="IZ89" s="32"/>
      <c r="JA89" s="32"/>
      <c r="JB89" s="32"/>
      <c r="JC89" s="32"/>
      <c r="JD89" s="32"/>
      <c r="JE89" s="32"/>
      <c r="JF89" s="32"/>
      <c r="JG89" s="32"/>
      <c r="JH89" s="32"/>
      <c r="JI89" s="32"/>
      <c r="JJ89" s="32"/>
      <c r="JK89" s="32"/>
      <c r="JL89" s="32"/>
      <c r="JM89" s="32"/>
      <c r="JN89" s="32"/>
      <c r="JO89" s="32"/>
      <c r="JP89" s="32"/>
      <c r="JQ89" s="32"/>
      <c r="JR89" s="32"/>
      <c r="JS89" s="32"/>
      <c r="JT89" s="32"/>
      <c r="JU89" s="32"/>
      <c r="JV89" s="32"/>
      <c r="JW89" s="32"/>
      <c r="JX89" s="32"/>
      <c r="JY89" s="32"/>
      <c r="JZ89" s="32"/>
      <c r="KA89" s="32"/>
      <c r="KB89" s="32"/>
      <c r="KC89" s="32"/>
      <c r="KD89" s="32"/>
      <c r="KE89" s="32"/>
      <c r="KF89" s="32"/>
      <c r="KG89" s="32"/>
      <c r="KH89" s="32"/>
      <c r="KI89" s="32"/>
      <c r="KJ89" s="32"/>
      <c r="KK89" s="32"/>
      <c r="KL89" s="32"/>
      <c r="KM89" s="32"/>
      <c r="KN89" s="32"/>
      <c r="KO89" s="32"/>
      <c r="KP89" s="32"/>
      <c r="KQ89" s="32"/>
      <c r="KR89" s="32"/>
      <c r="KS89" s="32"/>
      <c r="KT89" s="32"/>
      <c r="KU89" s="32"/>
      <c r="KV89" s="32"/>
      <c r="KW89" s="32"/>
      <c r="KX89" s="32"/>
      <c r="KY89" s="32"/>
      <c r="KZ89" s="32"/>
      <c r="LA89" s="32"/>
      <c r="LB89" s="32"/>
      <c r="LC89" s="32"/>
      <c r="LD89" s="32"/>
      <c r="LE89" s="32"/>
      <c r="LF89" s="32"/>
      <c r="LG89" s="32"/>
      <c r="LH89" s="32"/>
      <c r="LI89" s="32"/>
      <c r="LJ89" s="32"/>
      <c r="LK89" s="32"/>
      <c r="LL89" s="32"/>
      <c r="LM89" s="32"/>
      <c r="LN89" s="32"/>
      <c r="LO89" s="32"/>
      <c r="LP89" s="32"/>
      <c r="LQ89" s="32"/>
      <c r="LR89" s="32"/>
      <c r="LS89" s="32"/>
      <c r="LT89" s="32"/>
      <c r="LU89" s="32"/>
      <c r="LV89" s="32"/>
      <c r="LW89" s="32"/>
      <c r="LX89" s="32"/>
      <c r="LY89" s="32"/>
      <c r="LZ89" s="32"/>
      <c r="MA89" s="32"/>
      <c r="MB89" s="32"/>
      <c r="MC89" s="32"/>
      <c r="MD89" s="32"/>
      <c r="ME89" s="32"/>
      <c r="MF89" s="32"/>
      <c r="MG89" s="32"/>
      <c r="MH89" s="32"/>
      <c r="MI89" s="32"/>
      <c r="MJ89" s="32"/>
      <c r="MK89" s="32"/>
      <c r="ML89" s="32"/>
      <c r="MM89" s="32"/>
      <c r="MN89" s="32"/>
      <c r="MO89" s="32"/>
      <c r="MP89" s="32"/>
      <c r="MQ89" s="32"/>
      <c r="MR89" s="32"/>
      <c r="MS89" s="32"/>
      <c r="MT89" s="32"/>
      <c r="MU89" s="32"/>
      <c r="MV89" s="32"/>
      <c r="MW89" s="32"/>
      <c r="MX89" s="32"/>
      <c r="MY89" s="32"/>
      <c r="MZ89" s="32"/>
      <c r="NA89" s="32"/>
      <c r="NB89" s="32"/>
      <c r="NC89" s="32"/>
      <c r="ND89" s="32"/>
      <c r="NE89" s="32"/>
      <c r="NF89" s="32"/>
      <c r="NG89" s="32"/>
      <c r="NH89" s="32"/>
      <c r="NI89" s="32"/>
      <c r="NJ89" s="32"/>
      <c r="NK89" s="32"/>
      <c r="NL89" s="32"/>
      <c r="NM89" s="32"/>
      <c r="NN89" s="32"/>
      <c r="NO89" s="32"/>
      <c r="NP89" s="32"/>
      <c r="NQ89" s="32"/>
      <c r="NR89" s="32"/>
      <c r="NS89" s="32"/>
      <c r="NT89" s="32"/>
      <c r="NU89" s="32"/>
      <c r="NV89" s="32"/>
      <c r="NW89" s="32"/>
      <c r="NX89" s="32"/>
      <c r="NY89" s="32"/>
      <c r="NZ89" s="32"/>
      <c r="OA89" s="32"/>
      <c r="OB89" s="32"/>
      <c r="OC89" s="32"/>
      <c r="OD89" s="32"/>
      <c r="OE89" s="32"/>
      <c r="OF89" s="32"/>
      <c r="OG89" s="32"/>
      <c r="OH89" s="32"/>
      <c r="OI89" s="32"/>
      <c r="OJ89" s="32"/>
      <c r="OK89" s="32"/>
      <c r="OL89" s="32"/>
      <c r="OM89" s="32"/>
      <c r="ON89" s="32"/>
      <c r="OO89" s="32"/>
      <c r="OP89" s="32"/>
      <c r="OQ89" s="32"/>
      <c r="OR89" s="32"/>
      <c r="OS89" s="32"/>
      <c r="OT89" s="32"/>
      <c r="OU89" s="32"/>
      <c r="OV89" s="32"/>
      <c r="OW89" s="32"/>
      <c r="OX89" s="32"/>
      <c r="OY89" s="32"/>
      <c r="OZ89" s="32"/>
      <c r="PA89" s="32"/>
      <c r="PB89" s="32"/>
      <c r="PC89" s="32"/>
      <c r="PD89" s="32"/>
      <c r="PE89" s="32"/>
      <c r="PF89" s="32"/>
      <c r="PG89" s="32"/>
      <c r="PH89" s="32"/>
      <c r="PI89" s="32"/>
      <c r="PJ89" s="32"/>
      <c r="PK89" s="32"/>
      <c r="PL89" s="32"/>
      <c r="PM89" s="32"/>
      <c r="PN89" s="32"/>
      <c r="PO89" s="32"/>
      <c r="PP89" s="32"/>
      <c r="PQ89" s="32"/>
      <c r="PR89" s="32"/>
      <c r="PS89" s="32"/>
      <c r="PT89" s="32"/>
      <c r="PU89" s="32"/>
      <c r="PV89" s="32"/>
      <c r="PW89" s="32"/>
      <c r="PX89" s="32"/>
      <c r="PY89" s="32"/>
      <c r="PZ89" s="32"/>
      <c r="QA89" s="32"/>
      <c r="QB89" s="32"/>
      <c r="QC89" s="32"/>
      <c r="QD89" s="32"/>
      <c r="QE89" s="32"/>
      <c r="QF89" s="32"/>
      <c r="QG89" s="32"/>
      <c r="QH89" s="32"/>
      <c r="QI89" s="32"/>
      <c r="QJ89" s="32"/>
      <c r="QK89" s="32"/>
      <c r="QL89" s="32"/>
      <c r="QM89" s="32"/>
      <c r="QN89" s="32"/>
      <c r="QO89" s="32"/>
      <c r="QP89" s="32"/>
      <c r="QQ89" s="32"/>
      <c r="QR89" s="32"/>
      <c r="QS89" s="32"/>
      <c r="QT89" s="32"/>
      <c r="QU89" s="32"/>
      <c r="QV89" s="32"/>
      <c r="QW89" s="32"/>
      <c r="QX89" s="32"/>
      <c r="QY89" s="32"/>
      <c r="QZ89" s="32"/>
      <c r="RA89" s="32"/>
      <c r="RB89" s="32"/>
      <c r="RC89" s="32"/>
      <c r="RD89" s="32"/>
      <c r="RE89" s="32"/>
      <c r="RF89" s="32"/>
      <c r="RG89" s="32"/>
      <c r="RH89" s="32"/>
      <c r="RI89" s="32"/>
      <c r="RJ89" s="32"/>
      <c r="RK89" s="32"/>
      <c r="RL89" s="32"/>
      <c r="RM89" s="32"/>
      <c r="RN89" s="32"/>
      <c r="RO89" s="32"/>
      <c r="RP89" s="32"/>
      <c r="RQ89" s="32"/>
      <c r="RR89" s="32"/>
      <c r="RS89" s="32"/>
      <c r="RT89" s="32"/>
      <c r="RU89" s="32"/>
      <c r="RV89" s="32"/>
      <c r="RW89" s="32"/>
      <c r="RX89" s="32"/>
      <c r="RY89" s="32"/>
      <c r="RZ89" s="32"/>
      <c r="SA89" s="32"/>
      <c r="SB89" s="32"/>
      <c r="SC89" s="32"/>
      <c r="SD89" s="32"/>
      <c r="SE89" s="32"/>
      <c r="SF89" s="32"/>
      <c r="SG89" s="32"/>
      <c r="SH89" s="32"/>
      <c r="SI89" s="32"/>
      <c r="SJ89" s="32"/>
      <c r="SK89" s="32"/>
      <c r="SL89" s="32"/>
      <c r="SM89" s="32"/>
      <c r="SN89" s="32"/>
      <c r="SO89" s="32"/>
      <c r="SP89" s="32"/>
      <c r="SQ89" s="32"/>
      <c r="SR89" s="32"/>
      <c r="SS89" s="32"/>
      <c r="ST89" s="32"/>
      <c r="SU89" s="32"/>
      <c r="SV89" s="32"/>
      <c r="SW89" s="32"/>
      <c r="SX89" s="32"/>
      <c r="SY89" s="32"/>
      <c r="SZ89" s="32"/>
      <c r="TA89" s="32"/>
      <c r="TB89" s="32"/>
      <c r="TC89" s="32"/>
      <c r="TD89" s="32"/>
      <c r="TE89" s="32"/>
      <c r="TF89" s="32"/>
      <c r="TG89" s="32"/>
      <c r="TH89" s="32"/>
      <c r="TI89" s="32"/>
      <c r="TJ89" s="32"/>
      <c r="TK89" s="32"/>
      <c r="TL89" s="32"/>
      <c r="TM89" s="32"/>
      <c r="TN89" s="32"/>
      <c r="TO89" s="32"/>
      <c r="TP89" s="32"/>
      <c r="TQ89" s="32"/>
      <c r="TR89" s="32"/>
      <c r="TS89" s="32"/>
      <c r="TT89" s="32"/>
      <c r="TU89" s="32"/>
      <c r="TV89" s="32"/>
      <c r="TW89" s="32"/>
      <c r="TX89" s="32"/>
      <c r="TY89" s="32"/>
      <c r="TZ89" s="32"/>
      <c r="UA89" s="32"/>
      <c r="UB89" s="32"/>
      <c r="UC89" s="32"/>
      <c r="UD89" s="32"/>
      <c r="UE89" s="32"/>
      <c r="UF89" s="32"/>
      <c r="UG89" s="32"/>
      <c r="UH89" s="32"/>
      <c r="UI89" s="32"/>
      <c r="UJ89" s="32"/>
      <c r="UK89" s="32"/>
      <c r="UL89" s="32"/>
      <c r="UM89" s="32"/>
      <c r="UN89" s="32"/>
      <c r="UO89" s="32"/>
      <c r="UP89" s="32"/>
      <c r="UQ89" s="32"/>
      <c r="UR89" s="32"/>
      <c r="US89" s="32"/>
      <c r="UT89" s="32"/>
      <c r="UU89" s="32"/>
      <c r="UV89" s="32"/>
      <c r="UW89" s="32"/>
      <c r="UX89" s="32"/>
      <c r="UY89" s="32"/>
      <c r="UZ89" s="32"/>
      <c r="VA89" s="32"/>
      <c r="VB89" s="32"/>
      <c r="VC89" s="32"/>
      <c r="VD89" s="32"/>
      <c r="VE89" s="32"/>
      <c r="VF89" s="32"/>
      <c r="VG89" s="32"/>
      <c r="VH89" s="32"/>
      <c r="VI89" s="32"/>
      <c r="VJ89" s="32"/>
      <c r="VK89" s="32"/>
      <c r="VL89" s="32"/>
      <c r="VM89" s="32"/>
      <c r="VN89" s="32"/>
      <c r="VO89" s="32"/>
      <c r="VP89" s="32"/>
      <c r="VQ89" s="32"/>
      <c r="VR89" s="32"/>
      <c r="VS89" s="32"/>
      <c r="VT89" s="32"/>
      <c r="VU89" s="32"/>
      <c r="VV89" s="32"/>
      <c r="VW89" s="32"/>
      <c r="VX89" s="32"/>
      <c r="VY89" s="32"/>
      <c r="VZ89" s="32"/>
      <c r="WA89" s="32"/>
      <c r="WB89" s="32"/>
      <c r="WC89" s="32"/>
      <c r="WD89" s="32"/>
      <c r="WE89" s="32"/>
      <c r="WF89" s="32"/>
      <c r="WG89" s="32"/>
      <c r="WH89" s="32"/>
      <c r="WI89" s="32"/>
      <c r="WJ89" s="32"/>
      <c r="WK89" s="32"/>
      <c r="WL89" s="32"/>
      <c r="WM89" s="32"/>
      <c r="WN89" s="32"/>
      <c r="WO89" s="32"/>
      <c r="WP89" s="32"/>
      <c r="WQ89" s="32"/>
      <c r="WR89" s="32"/>
      <c r="WS89" s="32"/>
      <c r="WT89" s="32"/>
      <c r="WU89" s="32"/>
      <c r="WV89" s="32"/>
      <c r="WW89" s="32"/>
      <c r="WX89" s="32"/>
      <c r="WY89" s="32"/>
      <c r="WZ89" s="32"/>
      <c r="XA89" s="32"/>
      <c r="XB89" s="32"/>
      <c r="XC89" s="32"/>
      <c r="XD89" s="32"/>
      <c r="XE89" s="32"/>
      <c r="XF89" s="32"/>
      <c r="XG89" s="32"/>
      <c r="XH89" s="32"/>
      <c r="XI89" s="32"/>
      <c r="XJ89" s="32"/>
      <c r="XK89" s="32"/>
      <c r="XL89" s="32"/>
      <c r="XM89" s="32"/>
      <c r="XN89" s="32"/>
      <c r="XO89" s="32"/>
      <c r="XP89" s="32"/>
      <c r="XQ89" s="32"/>
      <c r="XR89" s="32"/>
      <c r="XS89" s="32"/>
      <c r="XT89" s="32"/>
      <c r="XU89" s="32"/>
      <c r="XV89" s="32"/>
      <c r="XW89" s="32"/>
      <c r="XX89" s="32"/>
      <c r="XY89" s="32"/>
      <c r="XZ89" s="32"/>
      <c r="YA89" s="32"/>
      <c r="YB89" s="32"/>
      <c r="YC89" s="32"/>
      <c r="YD89" s="32"/>
      <c r="YE89" s="32"/>
      <c r="YF89" s="32"/>
      <c r="YG89" s="32"/>
      <c r="YH89" s="32"/>
      <c r="YI89" s="32"/>
      <c r="YJ89" s="32"/>
      <c r="YK89" s="32"/>
      <c r="YL89" s="32"/>
      <c r="YM89" s="32"/>
      <c r="YN89" s="32"/>
      <c r="YO89" s="32"/>
      <c r="YP89" s="32"/>
      <c r="YQ89" s="32"/>
      <c r="YR89" s="32"/>
      <c r="YS89" s="32"/>
      <c r="YT89" s="32"/>
      <c r="YU89" s="32"/>
      <c r="YV89" s="32"/>
      <c r="YW89" s="32"/>
      <c r="YX89" s="32"/>
      <c r="YY89" s="32"/>
      <c r="YZ89" s="32"/>
      <c r="ZA89" s="32"/>
      <c r="ZB89" s="32"/>
      <c r="ZC89" s="32"/>
      <c r="ZD89" s="32"/>
      <c r="ZE89" s="32"/>
      <c r="ZF89" s="32"/>
      <c r="ZG89" s="32"/>
      <c r="ZH89" s="32"/>
      <c r="ZI89" s="32"/>
      <c r="ZJ89" s="32"/>
      <c r="ZK89" s="32"/>
      <c r="ZL89" s="32"/>
      <c r="ZM89" s="32"/>
      <c r="ZN89" s="32"/>
      <c r="ZO89" s="32"/>
      <c r="ZP89" s="32"/>
      <c r="ZQ89" s="32"/>
      <c r="ZR89" s="32"/>
      <c r="ZS89" s="32"/>
      <c r="ZT89" s="32"/>
      <c r="ZU89" s="32"/>
      <c r="ZV89" s="32"/>
      <c r="ZW89" s="32"/>
      <c r="ZX89" s="32"/>
      <c r="ZY89" s="32"/>
      <c r="ZZ89" s="32"/>
      <c r="AAA89" s="32"/>
      <c r="AAB89" s="32"/>
      <c r="AAC89" s="32"/>
      <c r="AAD89" s="32"/>
      <c r="AAE89" s="32"/>
      <c r="AAF89" s="32"/>
      <c r="AAG89" s="32"/>
      <c r="AAH89" s="32"/>
      <c r="AAI89" s="32"/>
      <c r="AAJ89" s="32"/>
      <c r="AAK89" s="32"/>
      <c r="AAL89" s="32"/>
      <c r="AAM89" s="32"/>
      <c r="AAN89" s="32"/>
      <c r="AAO89" s="32"/>
      <c r="AAP89" s="32"/>
      <c r="AAQ89" s="32"/>
      <c r="AAR89" s="32"/>
      <c r="AAS89" s="32"/>
      <c r="AAT89" s="32"/>
      <c r="AAU89" s="32"/>
      <c r="AAV89" s="32"/>
      <c r="AAW89" s="32"/>
      <c r="AAX89" s="32"/>
      <c r="AAY89" s="32"/>
      <c r="AAZ89" s="32"/>
      <c r="ABA89" s="32"/>
      <c r="ABB89" s="32"/>
      <c r="ABC89" s="32"/>
      <c r="ABD89" s="32"/>
      <c r="ABE89" s="32"/>
      <c r="ABF89" s="32"/>
      <c r="ABG89" s="32"/>
      <c r="ABH89" s="32"/>
      <c r="ABI89" s="32"/>
      <c r="ABJ89" s="32"/>
      <c r="ABK89" s="32"/>
      <c r="ABL89" s="32"/>
      <c r="ABM89" s="32"/>
      <c r="ABN89" s="32"/>
      <c r="ABO89" s="32"/>
      <c r="ABP89" s="32"/>
      <c r="ABQ89" s="32"/>
      <c r="ABR89" s="32"/>
      <c r="ABS89" s="32"/>
      <c r="ABT89" s="32"/>
      <c r="ABU89" s="32"/>
      <c r="ABV89" s="32"/>
      <c r="ABW89" s="32"/>
      <c r="ABX89" s="32"/>
      <c r="ABY89" s="32"/>
      <c r="ABZ89" s="32"/>
      <c r="ACA89" s="32"/>
      <c r="ACB89" s="32"/>
      <c r="ACC89" s="32"/>
      <c r="ACD89" s="32"/>
      <c r="ACE89" s="32"/>
      <c r="ACF89" s="32"/>
      <c r="ACG89" s="32"/>
      <c r="ACH89" s="32"/>
      <c r="ACI89" s="32"/>
      <c r="ACJ89" s="32"/>
      <c r="ACK89" s="32"/>
      <c r="ACL89" s="32"/>
      <c r="ACM89" s="32"/>
      <c r="ACN89" s="32"/>
      <c r="ACO89" s="32"/>
      <c r="ACP89" s="32"/>
      <c r="ACQ89" s="32"/>
      <c r="ACR89" s="32"/>
      <c r="ACS89" s="32"/>
      <c r="ACT89" s="32"/>
      <c r="ACU89" s="32"/>
      <c r="ACV89" s="32"/>
      <c r="ACW89" s="32"/>
      <c r="ACX89" s="32"/>
      <c r="ACY89" s="32"/>
      <c r="ACZ89" s="32"/>
      <c r="ADA89" s="32"/>
      <c r="ADB89" s="32"/>
      <c r="ADC89" s="32"/>
      <c r="ADD89" s="32"/>
      <c r="ADE89" s="32"/>
      <c r="ADF89" s="32"/>
      <c r="ADG89" s="32"/>
      <c r="ADH89" s="32"/>
      <c r="ADI89" s="32"/>
      <c r="ADJ89" s="32"/>
      <c r="ADK89" s="32"/>
      <c r="ADL89" s="32"/>
      <c r="ADM89" s="32"/>
      <c r="ADN89" s="32"/>
      <c r="ADO89" s="32"/>
      <c r="ADP89" s="32"/>
      <c r="ADQ89" s="32"/>
      <c r="ADR89" s="32"/>
      <c r="ADS89" s="32"/>
      <c r="ADT89" s="32"/>
      <c r="ADU89" s="32"/>
      <c r="ADV89" s="32"/>
      <c r="ADW89" s="32"/>
      <c r="ADX89" s="32"/>
      <c r="ADY89" s="32"/>
      <c r="ADZ89" s="32"/>
      <c r="AEA89" s="32"/>
      <c r="AEB89" s="32"/>
      <c r="AEC89" s="32"/>
      <c r="AED89" s="32"/>
      <c r="AEE89" s="32"/>
      <c r="AEF89" s="32"/>
      <c r="AEG89" s="32"/>
      <c r="AEH89" s="32"/>
      <c r="AEI89" s="32"/>
      <c r="AEJ89" s="32"/>
      <c r="AEK89" s="32"/>
      <c r="AEL89" s="32"/>
      <c r="AEM89" s="32"/>
      <c r="AEN89" s="32"/>
      <c r="AEO89" s="32"/>
      <c r="AEP89" s="32"/>
      <c r="AEQ89" s="32"/>
      <c r="AER89" s="32"/>
      <c r="AES89" s="32"/>
      <c r="AET89" s="32"/>
      <c r="AEU89" s="32"/>
      <c r="AEV89" s="32"/>
      <c r="AEW89" s="32"/>
      <c r="AEX89" s="32"/>
      <c r="AEY89" s="32"/>
      <c r="AEZ89" s="32"/>
      <c r="AFA89" s="32"/>
      <c r="AFB89" s="32"/>
      <c r="AFC89" s="32"/>
      <c r="AFD89" s="32"/>
      <c r="AFE89" s="32"/>
      <c r="AFF89" s="32"/>
      <c r="AFG89" s="32"/>
      <c r="AFH89" s="32"/>
      <c r="AFI89" s="32"/>
      <c r="AFJ89" s="32"/>
      <c r="AFK89" s="32"/>
      <c r="AFL89" s="32"/>
      <c r="AFM89" s="32"/>
      <c r="AFN89" s="32"/>
      <c r="AFO89" s="32"/>
      <c r="AFP89" s="32"/>
      <c r="AFQ89" s="32"/>
      <c r="AFR89" s="32"/>
      <c r="AFS89" s="32"/>
      <c r="AFT89" s="32"/>
      <c r="AFU89" s="32"/>
      <c r="AFV89" s="32"/>
      <c r="AFW89" s="32"/>
      <c r="AFX89" s="32"/>
      <c r="AFY89" s="32"/>
      <c r="AFZ89" s="32"/>
      <c r="AGA89" s="32"/>
      <c r="AGB89" s="32"/>
      <c r="AGC89" s="32"/>
      <c r="AGD89" s="32"/>
      <c r="AGE89" s="32"/>
      <c r="AGF89" s="32"/>
      <c r="AGG89" s="32"/>
      <c r="AGH89" s="32"/>
      <c r="AGI89" s="32"/>
      <c r="AGJ89" s="32"/>
      <c r="AGK89" s="32"/>
      <c r="AGL89" s="32"/>
      <c r="AGM89" s="32"/>
      <c r="AGN89" s="32"/>
      <c r="AGO89" s="32"/>
      <c r="AGP89" s="32"/>
      <c r="AGQ89" s="32"/>
      <c r="AGR89" s="32"/>
      <c r="AGS89" s="32"/>
      <c r="AGT89" s="32"/>
      <c r="AGU89" s="32"/>
      <c r="AGV89" s="32"/>
      <c r="AGW89" s="32"/>
      <c r="AGX89" s="32"/>
      <c r="AGY89" s="32"/>
      <c r="AGZ89" s="32"/>
      <c r="AHA89" s="32"/>
      <c r="AHB89" s="32"/>
      <c r="AHC89" s="32"/>
      <c r="AHD89" s="32"/>
      <c r="AHE89" s="32"/>
      <c r="AHF89" s="32"/>
      <c r="AHG89" s="32"/>
      <c r="AHH89" s="32"/>
      <c r="AHI89" s="32"/>
      <c r="AHJ89" s="32"/>
      <c r="AHK89" s="32"/>
      <c r="AHL89" s="32"/>
      <c r="AHM89" s="32"/>
      <c r="AHN89" s="32"/>
      <c r="AHO89" s="32"/>
      <c r="AHP89" s="32"/>
      <c r="AHQ89" s="32"/>
      <c r="AHR89" s="32"/>
      <c r="AHS89" s="32"/>
      <c r="AHT89" s="32"/>
      <c r="AHU89" s="32"/>
      <c r="AHV89" s="32"/>
      <c r="AHW89" s="32"/>
      <c r="AHX89" s="32"/>
      <c r="AHY89" s="32"/>
      <c r="AHZ89" s="32"/>
      <c r="AIA89" s="32"/>
      <c r="AIB89" s="32"/>
      <c r="AIC89" s="32"/>
      <c r="AID89" s="32"/>
      <c r="AIE89" s="32"/>
      <c r="AIF89" s="32"/>
      <c r="AIG89" s="32"/>
      <c r="AIH89" s="32"/>
      <c r="AII89" s="32"/>
      <c r="AIJ89" s="32"/>
      <c r="AIK89" s="32"/>
      <c r="AIL89" s="32"/>
      <c r="AIM89" s="32"/>
      <c r="AIN89" s="32"/>
      <c r="AIO89" s="32"/>
      <c r="AIP89" s="32"/>
      <c r="AIQ89" s="32"/>
      <c r="AIR89" s="32"/>
      <c r="AIS89" s="32"/>
      <c r="AIT89" s="32"/>
      <c r="AIU89" s="32"/>
      <c r="AIV89" s="32"/>
      <c r="AIW89" s="32"/>
      <c r="AIX89" s="32"/>
      <c r="AIY89" s="32"/>
      <c r="AIZ89" s="32"/>
      <c r="AJA89" s="32"/>
      <c r="AJB89" s="32"/>
      <c r="AJC89" s="32"/>
      <c r="AJD89" s="32"/>
      <c r="AJE89" s="32"/>
      <c r="AJF89" s="32"/>
      <c r="AJG89" s="32"/>
      <c r="AJH89" s="32"/>
      <c r="AJI89" s="32"/>
      <c r="AJJ89" s="32"/>
      <c r="AJK89" s="32"/>
      <c r="AJL89" s="32"/>
      <c r="AJM89" s="32"/>
      <c r="AJN89" s="32"/>
      <c r="AJO89" s="32"/>
      <c r="AJP89" s="32"/>
      <c r="AJQ89" s="32"/>
      <c r="AJR89" s="32"/>
      <c r="AJS89" s="32"/>
      <c r="AJT89" s="32"/>
      <c r="AJU89" s="32"/>
      <c r="AJV89" s="32"/>
      <c r="AJW89" s="32"/>
      <c r="AJX89" s="32"/>
      <c r="AJY89" s="32"/>
      <c r="AJZ89" s="32"/>
      <c r="AKA89" s="32"/>
      <c r="AKB89" s="32"/>
      <c r="AKC89" s="32"/>
      <c r="AKD89" s="32"/>
      <c r="AKE89" s="32"/>
      <c r="AKF89" s="32"/>
      <c r="AKG89" s="32"/>
      <c r="AKH89" s="32"/>
      <c r="AKI89" s="32"/>
      <c r="AKJ89" s="32"/>
      <c r="AKK89" s="32"/>
      <c r="AKL89" s="32"/>
      <c r="AKM89" s="32"/>
      <c r="AKN89" s="32"/>
      <c r="AKO89" s="32"/>
      <c r="AKP89" s="32"/>
      <c r="AKQ89" s="32"/>
      <c r="AKR89" s="32"/>
      <c r="AKS89" s="32"/>
      <c r="AKT89" s="32"/>
      <c r="AKU89" s="32"/>
      <c r="AKV89" s="32"/>
      <c r="AKW89" s="32"/>
      <c r="AKX89" s="32"/>
      <c r="AKY89" s="32"/>
      <c r="AKZ89" s="32"/>
      <c r="ALA89" s="32"/>
      <c r="ALB89" s="32"/>
      <c r="ALC89" s="32"/>
      <c r="ALD89" s="32"/>
      <c r="ALE89" s="32"/>
      <c r="ALF89" s="32"/>
      <c r="ALG89" s="32"/>
      <c r="ALH89" s="32"/>
      <c r="ALI89" s="32"/>
      <c r="ALJ89" s="32"/>
      <c r="ALK89" s="32"/>
      <c r="ALL89" s="32"/>
      <c r="ALM89" s="32"/>
      <c r="ALN89" s="32"/>
      <c r="ALO89" s="32"/>
      <c r="ALP89" s="32"/>
      <c r="ALQ89" s="32"/>
      <c r="ALR89" s="32"/>
      <c r="ALS89" s="32"/>
      <c r="ALT89" s="32"/>
      <c r="ALU89" s="32"/>
      <c r="ALV89" s="32"/>
      <c r="ALW89" s="32"/>
      <c r="ALX89" s="32"/>
      <c r="ALY89" s="32"/>
      <c r="ALZ89" s="32"/>
      <c r="AMA89" s="32"/>
      <c r="AMB89" s="32"/>
      <c r="AMC89" s="32"/>
      <c r="AMD89" s="32"/>
      <c r="AME89" s="32"/>
      <c r="AMF89" s="32"/>
      <c r="AMG89" s="32"/>
      <c r="AMH89" s="32"/>
      <c r="AMI89" s="32"/>
      <c r="AMJ89" s="32"/>
    </row>
    <row r="90" customFormat="false" ht="12.75" hidden="false" customHeight="false" outlineLevel="0" collapsed="false">
      <c r="A90" s="10"/>
      <c r="B90" s="10"/>
      <c r="C90" s="10"/>
      <c r="D90" s="55" t="s">
        <v>19</v>
      </c>
      <c r="E90" s="56" t="n">
        <f aca="false">SUM(E87:E89)</f>
        <v>13</v>
      </c>
      <c r="F90" s="14"/>
      <c r="G90" s="25" t="s">
        <v>20</v>
      </c>
      <c r="H90" s="57" t="n">
        <f aca="false">(H89/SUM(H89:I89))</f>
        <v>0.45</v>
      </c>
      <c r="I90" s="57" t="n">
        <f aca="false">(I89/SUM(H89:I89))</f>
        <v>0.55</v>
      </c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2"/>
      <c r="IJ90" s="32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2"/>
      <c r="IW90" s="32"/>
      <c r="IX90" s="32"/>
      <c r="IY90" s="32"/>
      <c r="IZ90" s="32"/>
      <c r="JA90" s="32"/>
      <c r="JB90" s="32"/>
      <c r="JC90" s="32"/>
      <c r="JD90" s="32"/>
      <c r="JE90" s="32"/>
      <c r="JF90" s="32"/>
      <c r="JG90" s="32"/>
      <c r="JH90" s="32"/>
      <c r="JI90" s="32"/>
      <c r="JJ90" s="32"/>
      <c r="JK90" s="32"/>
      <c r="JL90" s="32"/>
      <c r="JM90" s="32"/>
      <c r="JN90" s="32"/>
      <c r="JO90" s="32"/>
      <c r="JP90" s="32"/>
      <c r="JQ90" s="32"/>
      <c r="JR90" s="32"/>
      <c r="JS90" s="32"/>
      <c r="JT90" s="32"/>
      <c r="JU90" s="32"/>
      <c r="JV90" s="32"/>
      <c r="JW90" s="32"/>
      <c r="JX90" s="32"/>
      <c r="JY90" s="32"/>
      <c r="JZ90" s="32"/>
      <c r="KA90" s="32"/>
      <c r="KB90" s="32"/>
      <c r="KC90" s="32"/>
      <c r="KD90" s="32"/>
      <c r="KE90" s="32"/>
      <c r="KF90" s="32"/>
      <c r="KG90" s="32"/>
      <c r="KH90" s="32"/>
      <c r="KI90" s="32"/>
      <c r="KJ90" s="32"/>
      <c r="KK90" s="32"/>
      <c r="KL90" s="32"/>
      <c r="KM90" s="32"/>
      <c r="KN90" s="32"/>
      <c r="KO90" s="32"/>
      <c r="KP90" s="32"/>
      <c r="KQ90" s="32"/>
      <c r="KR90" s="32"/>
      <c r="KS90" s="32"/>
      <c r="KT90" s="32"/>
      <c r="KU90" s="32"/>
      <c r="KV90" s="32"/>
      <c r="KW90" s="32"/>
      <c r="KX90" s="32"/>
      <c r="KY90" s="32"/>
      <c r="KZ90" s="32"/>
      <c r="LA90" s="32"/>
      <c r="LB90" s="32"/>
      <c r="LC90" s="32"/>
      <c r="LD90" s="32"/>
      <c r="LE90" s="32"/>
      <c r="LF90" s="32"/>
      <c r="LG90" s="32"/>
      <c r="LH90" s="32"/>
      <c r="LI90" s="32"/>
      <c r="LJ90" s="32"/>
      <c r="LK90" s="32"/>
      <c r="LL90" s="32"/>
      <c r="LM90" s="32"/>
      <c r="LN90" s="32"/>
      <c r="LO90" s="32"/>
      <c r="LP90" s="32"/>
      <c r="LQ90" s="32"/>
      <c r="LR90" s="32"/>
      <c r="LS90" s="32"/>
      <c r="LT90" s="32"/>
      <c r="LU90" s="32"/>
      <c r="LV90" s="32"/>
      <c r="LW90" s="32"/>
      <c r="LX90" s="32"/>
      <c r="LY90" s="32"/>
      <c r="LZ90" s="32"/>
      <c r="MA90" s="32"/>
      <c r="MB90" s="32"/>
      <c r="MC90" s="32"/>
      <c r="MD90" s="32"/>
      <c r="ME90" s="32"/>
      <c r="MF90" s="32"/>
      <c r="MG90" s="32"/>
      <c r="MH90" s="32"/>
      <c r="MI90" s="32"/>
      <c r="MJ90" s="32"/>
      <c r="MK90" s="32"/>
      <c r="ML90" s="32"/>
      <c r="MM90" s="32"/>
      <c r="MN90" s="32"/>
      <c r="MO90" s="32"/>
      <c r="MP90" s="32"/>
      <c r="MQ90" s="32"/>
      <c r="MR90" s="32"/>
      <c r="MS90" s="32"/>
      <c r="MT90" s="32"/>
      <c r="MU90" s="32"/>
      <c r="MV90" s="32"/>
      <c r="MW90" s="32"/>
      <c r="MX90" s="32"/>
      <c r="MY90" s="32"/>
      <c r="MZ90" s="32"/>
      <c r="NA90" s="32"/>
      <c r="NB90" s="32"/>
      <c r="NC90" s="32"/>
      <c r="ND90" s="32"/>
      <c r="NE90" s="32"/>
      <c r="NF90" s="32"/>
      <c r="NG90" s="32"/>
      <c r="NH90" s="32"/>
      <c r="NI90" s="32"/>
      <c r="NJ90" s="32"/>
      <c r="NK90" s="32"/>
      <c r="NL90" s="32"/>
      <c r="NM90" s="32"/>
      <c r="NN90" s="32"/>
      <c r="NO90" s="32"/>
      <c r="NP90" s="32"/>
      <c r="NQ90" s="32"/>
      <c r="NR90" s="32"/>
      <c r="NS90" s="32"/>
      <c r="NT90" s="32"/>
      <c r="NU90" s="32"/>
      <c r="NV90" s="32"/>
      <c r="NW90" s="32"/>
      <c r="NX90" s="32"/>
      <c r="NY90" s="32"/>
      <c r="NZ90" s="32"/>
      <c r="OA90" s="32"/>
      <c r="OB90" s="32"/>
      <c r="OC90" s="32"/>
      <c r="OD90" s="32"/>
      <c r="OE90" s="32"/>
      <c r="OF90" s="32"/>
      <c r="OG90" s="32"/>
      <c r="OH90" s="32"/>
      <c r="OI90" s="32"/>
      <c r="OJ90" s="32"/>
      <c r="OK90" s="32"/>
      <c r="OL90" s="32"/>
      <c r="OM90" s="32"/>
      <c r="ON90" s="32"/>
      <c r="OO90" s="32"/>
      <c r="OP90" s="32"/>
      <c r="OQ90" s="32"/>
      <c r="OR90" s="32"/>
      <c r="OS90" s="32"/>
      <c r="OT90" s="32"/>
      <c r="OU90" s="32"/>
      <c r="OV90" s="32"/>
      <c r="OW90" s="32"/>
      <c r="OX90" s="32"/>
      <c r="OY90" s="32"/>
      <c r="OZ90" s="32"/>
      <c r="PA90" s="32"/>
      <c r="PB90" s="32"/>
      <c r="PC90" s="32"/>
      <c r="PD90" s="32"/>
      <c r="PE90" s="32"/>
      <c r="PF90" s="32"/>
      <c r="PG90" s="32"/>
      <c r="PH90" s="32"/>
      <c r="PI90" s="32"/>
      <c r="PJ90" s="32"/>
      <c r="PK90" s="32"/>
      <c r="PL90" s="32"/>
      <c r="PM90" s="32"/>
      <c r="PN90" s="32"/>
      <c r="PO90" s="32"/>
      <c r="PP90" s="32"/>
      <c r="PQ90" s="32"/>
      <c r="PR90" s="32"/>
      <c r="PS90" s="32"/>
      <c r="PT90" s="32"/>
      <c r="PU90" s="32"/>
      <c r="PV90" s="32"/>
      <c r="PW90" s="32"/>
      <c r="PX90" s="32"/>
      <c r="PY90" s="32"/>
      <c r="PZ90" s="32"/>
      <c r="QA90" s="32"/>
      <c r="QB90" s="32"/>
      <c r="QC90" s="32"/>
      <c r="QD90" s="32"/>
      <c r="QE90" s="32"/>
      <c r="QF90" s="32"/>
      <c r="QG90" s="32"/>
      <c r="QH90" s="32"/>
      <c r="QI90" s="32"/>
      <c r="QJ90" s="32"/>
      <c r="QK90" s="32"/>
      <c r="QL90" s="32"/>
      <c r="QM90" s="32"/>
      <c r="QN90" s="32"/>
      <c r="QO90" s="32"/>
      <c r="QP90" s="32"/>
      <c r="QQ90" s="32"/>
      <c r="QR90" s="32"/>
      <c r="QS90" s="32"/>
      <c r="QT90" s="32"/>
      <c r="QU90" s="32"/>
      <c r="QV90" s="32"/>
      <c r="QW90" s="32"/>
      <c r="QX90" s="32"/>
      <c r="QY90" s="32"/>
      <c r="QZ90" s="32"/>
      <c r="RA90" s="32"/>
      <c r="RB90" s="32"/>
      <c r="RC90" s="32"/>
      <c r="RD90" s="32"/>
      <c r="RE90" s="32"/>
      <c r="RF90" s="32"/>
      <c r="RG90" s="32"/>
      <c r="RH90" s="32"/>
      <c r="RI90" s="32"/>
      <c r="RJ90" s="32"/>
      <c r="RK90" s="32"/>
      <c r="RL90" s="32"/>
      <c r="RM90" s="32"/>
      <c r="RN90" s="32"/>
      <c r="RO90" s="32"/>
      <c r="RP90" s="32"/>
      <c r="RQ90" s="32"/>
      <c r="RR90" s="32"/>
      <c r="RS90" s="32"/>
      <c r="RT90" s="32"/>
      <c r="RU90" s="32"/>
      <c r="RV90" s="32"/>
      <c r="RW90" s="32"/>
      <c r="RX90" s="32"/>
      <c r="RY90" s="32"/>
      <c r="RZ90" s="32"/>
      <c r="SA90" s="32"/>
      <c r="SB90" s="32"/>
      <c r="SC90" s="32"/>
      <c r="SD90" s="32"/>
      <c r="SE90" s="32"/>
      <c r="SF90" s="32"/>
      <c r="SG90" s="32"/>
      <c r="SH90" s="32"/>
      <c r="SI90" s="32"/>
      <c r="SJ90" s="32"/>
      <c r="SK90" s="32"/>
      <c r="SL90" s="32"/>
      <c r="SM90" s="32"/>
      <c r="SN90" s="32"/>
      <c r="SO90" s="32"/>
      <c r="SP90" s="32"/>
      <c r="SQ90" s="32"/>
      <c r="SR90" s="32"/>
      <c r="SS90" s="32"/>
      <c r="ST90" s="32"/>
      <c r="SU90" s="32"/>
      <c r="SV90" s="32"/>
      <c r="SW90" s="32"/>
      <c r="SX90" s="32"/>
      <c r="SY90" s="32"/>
      <c r="SZ90" s="32"/>
      <c r="TA90" s="32"/>
      <c r="TB90" s="32"/>
      <c r="TC90" s="32"/>
      <c r="TD90" s="32"/>
      <c r="TE90" s="32"/>
      <c r="TF90" s="32"/>
      <c r="TG90" s="32"/>
      <c r="TH90" s="32"/>
      <c r="TI90" s="32"/>
      <c r="TJ90" s="32"/>
      <c r="TK90" s="32"/>
      <c r="TL90" s="32"/>
      <c r="TM90" s="32"/>
      <c r="TN90" s="32"/>
      <c r="TO90" s="32"/>
      <c r="TP90" s="32"/>
      <c r="TQ90" s="32"/>
      <c r="TR90" s="32"/>
      <c r="TS90" s="32"/>
      <c r="TT90" s="32"/>
      <c r="TU90" s="32"/>
      <c r="TV90" s="32"/>
      <c r="TW90" s="32"/>
      <c r="TX90" s="32"/>
      <c r="TY90" s="32"/>
      <c r="TZ90" s="32"/>
      <c r="UA90" s="32"/>
      <c r="UB90" s="32"/>
      <c r="UC90" s="32"/>
      <c r="UD90" s="32"/>
      <c r="UE90" s="32"/>
      <c r="UF90" s="32"/>
      <c r="UG90" s="32"/>
      <c r="UH90" s="32"/>
      <c r="UI90" s="32"/>
      <c r="UJ90" s="32"/>
      <c r="UK90" s="32"/>
      <c r="UL90" s="32"/>
      <c r="UM90" s="32"/>
      <c r="UN90" s="32"/>
      <c r="UO90" s="32"/>
      <c r="UP90" s="32"/>
      <c r="UQ90" s="32"/>
      <c r="UR90" s="32"/>
      <c r="US90" s="32"/>
      <c r="UT90" s="32"/>
      <c r="UU90" s="32"/>
      <c r="UV90" s="32"/>
      <c r="UW90" s="32"/>
      <c r="UX90" s="32"/>
      <c r="UY90" s="32"/>
      <c r="UZ90" s="32"/>
      <c r="VA90" s="32"/>
      <c r="VB90" s="32"/>
      <c r="VC90" s="32"/>
      <c r="VD90" s="32"/>
      <c r="VE90" s="32"/>
      <c r="VF90" s="32"/>
      <c r="VG90" s="32"/>
      <c r="VH90" s="32"/>
      <c r="VI90" s="32"/>
      <c r="VJ90" s="32"/>
      <c r="VK90" s="32"/>
      <c r="VL90" s="32"/>
      <c r="VM90" s="32"/>
      <c r="VN90" s="32"/>
      <c r="VO90" s="32"/>
      <c r="VP90" s="32"/>
      <c r="VQ90" s="32"/>
      <c r="VR90" s="32"/>
      <c r="VS90" s="32"/>
      <c r="VT90" s="32"/>
      <c r="VU90" s="32"/>
      <c r="VV90" s="32"/>
      <c r="VW90" s="32"/>
      <c r="VX90" s="32"/>
      <c r="VY90" s="32"/>
      <c r="VZ90" s="32"/>
      <c r="WA90" s="32"/>
      <c r="WB90" s="32"/>
      <c r="WC90" s="32"/>
      <c r="WD90" s="32"/>
      <c r="WE90" s="32"/>
      <c r="WF90" s="32"/>
      <c r="WG90" s="32"/>
      <c r="WH90" s="32"/>
      <c r="WI90" s="32"/>
      <c r="WJ90" s="32"/>
      <c r="WK90" s="32"/>
      <c r="WL90" s="32"/>
      <c r="WM90" s="32"/>
      <c r="WN90" s="32"/>
      <c r="WO90" s="32"/>
      <c r="WP90" s="32"/>
      <c r="WQ90" s="32"/>
      <c r="WR90" s="32"/>
      <c r="WS90" s="32"/>
      <c r="WT90" s="32"/>
      <c r="WU90" s="32"/>
      <c r="WV90" s="32"/>
      <c r="WW90" s="32"/>
      <c r="WX90" s="32"/>
      <c r="WY90" s="32"/>
      <c r="WZ90" s="32"/>
      <c r="XA90" s="32"/>
      <c r="XB90" s="32"/>
      <c r="XC90" s="32"/>
      <c r="XD90" s="32"/>
      <c r="XE90" s="32"/>
      <c r="XF90" s="32"/>
      <c r="XG90" s="32"/>
      <c r="XH90" s="32"/>
      <c r="XI90" s="32"/>
      <c r="XJ90" s="32"/>
      <c r="XK90" s="32"/>
      <c r="XL90" s="32"/>
      <c r="XM90" s="32"/>
      <c r="XN90" s="32"/>
      <c r="XO90" s="32"/>
      <c r="XP90" s="32"/>
      <c r="XQ90" s="32"/>
      <c r="XR90" s="32"/>
      <c r="XS90" s="32"/>
      <c r="XT90" s="32"/>
      <c r="XU90" s="32"/>
      <c r="XV90" s="32"/>
      <c r="XW90" s="32"/>
      <c r="XX90" s="32"/>
      <c r="XY90" s="32"/>
      <c r="XZ90" s="32"/>
      <c r="YA90" s="32"/>
      <c r="YB90" s="32"/>
      <c r="YC90" s="32"/>
      <c r="YD90" s="32"/>
      <c r="YE90" s="32"/>
      <c r="YF90" s="32"/>
      <c r="YG90" s="32"/>
      <c r="YH90" s="32"/>
      <c r="YI90" s="32"/>
      <c r="YJ90" s="32"/>
      <c r="YK90" s="32"/>
      <c r="YL90" s="32"/>
      <c r="YM90" s="32"/>
      <c r="YN90" s="32"/>
      <c r="YO90" s="32"/>
      <c r="YP90" s="32"/>
      <c r="YQ90" s="32"/>
      <c r="YR90" s="32"/>
      <c r="YS90" s="32"/>
      <c r="YT90" s="32"/>
      <c r="YU90" s="32"/>
      <c r="YV90" s="32"/>
      <c r="YW90" s="32"/>
      <c r="YX90" s="32"/>
      <c r="YY90" s="32"/>
      <c r="YZ90" s="32"/>
      <c r="ZA90" s="32"/>
      <c r="ZB90" s="32"/>
      <c r="ZC90" s="32"/>
      <c r="ZD90" s="32"/>
      <c r="ZE90" s="32"/>
      <c r="ZF90" s="32"/>
      <c r="ZG90" s="32"/>
      <c r="ZH90" s="32"/>
      <c r="ZI90" s="32"/>
      <c r="ZJ90" s="32"/>
      <c r="ZK90" s="32"/>
      <c r="ZL90" s="32"/>
      <c r="ZM90" s="32"/>
      <c r="ZN90" s="32"/>
      <c r="ZO90" s="32"/>
      <c r="ZP90" s="32"/>
      <c r="ZQ90" s="32"/>
      <c r="ZR90" s="32"/>
      <c r="ZS90" s="32"/>
      <c r="ZT90" s="32"/>
      <c r="ZU90" s="32"/>
      <c r="ZV90" s="32"/>
      <c r="ZW90" s="32"/>
      <c r="ZX90" s="32"/>
      <c r="ZY90" s="32"/>
      <c r="ZZ90" s="32"/>
      <c r="AAA90" s="32"/>
      <c r="AAB90" s="32"/>
      <c r="AAC90" s="32"/>
      <c r="AAD90" s="32"/>
      <c r="AAE90" s="32"/>
      <c r="AAF90" s="32"/>
      <c r="AAG90" s="32"/>
      <c r="AAH90" s="32"/>
      <c r="AAI90" s="32"/>
      <c r="AAJ90" s="32"/>
      <c r="AAK90" s="32"/>
      <c r="AAL90" s="32"/>
      <c r="AAM90" s="32"/>
      <c r="AAN90" s="32"/>
      <c r="AAO90" s="32"/>
      <c r="AAP90" s="32"/>
      <c r="AAQ90" s="32"/>
      <c r="AAR90" s="32"/>
      <c r="AAS90" s="32"/>
      <c r="AAT90" s="32"/>
      <c r="AAU90" s="32"/>
      <c r="AAV90" s="32"/>
      <c r="AAW90" s="32"/>
      <c r="AAX90" s="32"/>
      <c r="AAY90" s="32"/>
      <c r="AAZ90" s="32"/>
      <c r="ABA90" s="32"/>
      <c r="ABB90" s="32"/>
      <c r="ABC90" s="32"/>
      <c r="ABD90" s="32"/>
      <c r="ABE90" s="32"/>
      <c r="ABF90" s="32"/>
      <c r="ABG90" s="32"/>
      <c r="ABH90" s="32"/>
      <c r="ABI90" s="32"/>
      <c r="ABJ90" s="32"/>
      <c r="ABK90" s="32"/>
      <c r="ABL90" s="32"/>
      <c r="ABM90" s="32"/>
      <c r="ABN90" s="32"/>
      <c r="ABO90" s="32"/>
      <c r="ABP90" s="32"/>
      <c r="ABQ90" s="32"/>
      <c r="ABR90" s="32"/>
      <c r="ABS90" s="32"/>
      <c r="ABT90" s="32"/>
      <c r="ABU90" s="32"/>
      <c r="ABV90" s="32"/>
      <c r="ABW90" s="32"/>
      <c r="ABX90" s="32"/>
      <c r="ABY90" s="32"/>
      <c r="ABZ90" s="32"/>
      <c r="ACA90" s="32"/>
      <c r="ACB90" s="32"/>
      <c r="ACC90" s="32"/>
      <c r="ACD90" s="32"/>
      <c r="ACE90" s="32"/>
      <c r="ACF90" s="32"/>
      <c r="ACG90" s="32"/>
      <c r="ACH90" s="32"/>
      <c r="ACI90" s="32"/>
      <c r="ACJ90" s="32"/>
      <c r="ACK90" s="32"/>
      <c r="ACL90" s="32"/>
      <c r="ACM90" s="32"/>
      <c r="ACN90" s="32"/>
      <c r="ACO90" s="32"/>
      <c r="ACP90" s="32"/>
      <c r="ACQ90" s="32"/>
      <c r="ACR90" s="32"/>
      <c r="ACS90" s="32"/>
      <c r="ACT90" s="32"/>
      <c r="ACU90" s="32"/>
      <c r="ACV90" s="32"/>
      <c r="ACW90" s="32"/>
      <c r="ACX90" s="32"/>
      <c r="ACY90" s="32"/>
      <c r="ACZ90" s="32"/>
      <c r="ADA90" s="32"/>
      <c r="ADB90" s="32"/>
      <c r="ADC90" s="32"/>
      <c r="ADD90" s="32"/>
      <c r="ADE90" s="32"/>
      <c r="ADF90" s="32"/>
      <c r="ADG90" s="32"/>
      <c r="ADH90" s="32"/>
      <c r="ADI90" s="32"/>
      <c r="ADJ90" s="32"/>
      <c r="ADK90" s="32"/>
      <c r="ADL90" s="32"/>
      <c r="ADM90" s="32"/>
      <c r="ADN90" s="32"/>
      <c r="ADO90" s="32"/>
      <c r="ADP90" s="32"/>
      <c r="ADQ90" s="32"/>
      <c r="ADR90" s="32"/>
      <c r="ADS90" s="32"/>
      <c r="ADT90" s="32"/>
      <c r="ADU90" s="32"/>
      <c r="ADV90" s="32"/>
      <c r="ADW90" s="32"/>
      <c r="ADX90" s="32"/>
      <c r="ADY90" s="32"/>
      <c r="ADZ90" s="32"/>
      <c r="AEA90" s="32"/>
      <c r="AEB90" s="32"/>
      <c r="AEC90" s="32"/>
      <c r="AED90" s="32"/>
      <c r="AEE90" s="32"/>
      <c r="AEF90" s="32"/>
      <c r="AEG90" s="32"/>
      <c r="AEH90" s="32"/>
      <c r="AEI90" s="32"/>
      <c r="AEJ90" s="32"/>
      <c r="AEK90" s="32"/>
      <c r="AEL90" s="32"/>
      <c r="AEM90" s="32"/>
      <c r="AEN90" s="32"/>
      <c r="AEO90" s="32"/>
      <c r="AEP90" s="32"/>
      <c r="AEQ90" s="32"/>
      <c r="AER90" s="32"/>
      <c r="AES90" s="32"/>
      <c r="AET90" s="32"/>
      <c r="AEU90" s="32"/>
      <c r="AEV90" s="32"/>
      <c r="AEW90" s="32"/>
      <c r="AEX90" s="32"/>
      <c r="AEY90" s="32"/>
      <c r="AEZ90" s="32"/>
      <c r="AFA90" s="32"/>
      <c r="AFB90" s="32"/>
      <c r="AFC90" s="32"/>
      <c r="AFD90" s="32"/>
      <c r="AFE90" s="32"/>
      <c r="AFF90" s="32"/>
      <c r="AFG90" s="32"/>
      <c r="AFH90" s="32"/>
      <c r="AFI90" s="32"/>
      <c r="AFJ90" s="32"/>
      <c r="AFK90" s="32"/>
      <c r="AFL90" s="32"/>
      <c r="AFM90" s="32"/>
      <c r="AFN90" s="32"/>
      <c r="AFO90" s="32"/>
      <c r="AFP90" s="32"/>
      <c r="AFQ90" s="32"/>
      <c r="AFR90" s="32"/>
      <c r="AFS90" s="32"/>
      <c r="AFT90" s="32"/>
      <c r="AFU90" s="32"/>
      <c r="AFV90" s="32"/>
      <c r="AFW90" s="32"/>
      <c r="AFX90" s="32"/>
      <c r="AFY90" s="32"/>
      <c r="AFZ90" s="32"/>
      <c r="AGA90" s="32"/>
      <c r="AGB90" s="32"/>
      <c r="AGC90" s="32"/>
      <c r="AGD90" s="32"/>
      <c r="AGE90" s="32"/>
      <c r="AGF90" s="32"/>
      <c r="AGG90" s="32"/>
      <c r="AGH90" s="32"/>
      <c r="AGI90" s="32"/>
      <c r="AGJ90" s="32"/>
      <c r="AGK90" s="32"/>
      <c r="AGL90" s="32"/>
      <c r="AGM90" s="32"/>
      <c r="AGN90" s="32"/>
      <c r="AGO90" s="32"/>
      <c r="AGP90" s="32"/>
      <c r="AGQ90" s="32"/>
      <c r="AGR90" s="32"/>
      <c r="AGS90" s="32"/>
      <c r="AGT90" s="32"/>
      <c r="AGU90" s="32"/>
      <c r="AGV90" s="32"/>
      <c r="AGW90" s="32"/>
      <c r="AGX90" s="32"/>
      <c r="AGY90" s="32"/>
      <c r="AGZ90" s="32"/>
      <c r="AHA90" s="32"/>
      <c r="AHB90" s="32"/>
      <c r="AHC90" s="32"/>
      <c r="AHD90" s="32"/>
      <c r="AHE90" s="32"/>
      <c r="AHF90" s="32"/>
      <c r="AHG90" s="32"/>
      <c r="AHH90" s="32"/>
      <c r="AHI90" s="32"/>
      <c r="AHJ90" s="32"/>
      <c r="AHK90" s="32"/>
      <c r="AHL90" s="32"/>
      <c r="AHM90" s="32"/>
      <c r="AHN90" s="32"/>
      <c r="AHO90" s="32"/>
      <c r="AHP90" s="32"/>
      <c r="AHQ90" s="32"/>
      <c r="AHR90" s="32"/>
      <c r="AHS90" s="32"/>
      <c r="AHT90" s="32"/>
      <c r="AHU90" s="32"/>
      <c r="AHV90" s="32"/>
      <c r="AHW90" s="32"/>
      <c r="AHX90" s="32"/>
      <c r="AHY90" s="32"/>
      <c r="AHZ90" s="32"/>
      <c r="AIA90" s="32"/>
      <c r="AIB90" s="32"/>
      <c r="AIC90" s="32"/>
      <c r="AID90" s="32"/>
      <c r="AIE90" s="32"/>
      <c r="AIF90" s="32"/>
      <c r="AIG90" s="32"/>
      <c r="AIH90" s="32"/>
      <c r="AII90" s="32"/>
      <c r="AIJ90" s="32"/>
      <c r="AIK90" s="32"/>
      <c r="AIL90" s="32"/>
      <c r="AIM90" s="32"/>
      <c r="AIN90" s="32"/>
      <c r="AIO90" s="32"/>
      <c r="AIP90" s="32"/>
      <c r="AIQ90" s="32"/>
      <c r="AIR90" s="32"/>
      <c r="AIS90" s="32"/>
      <c r="AIT90" s="32"/>
      <c r="AIU90" s="32"/>
      <c r="AIV90" s="32"/>
      <c r="AIW90" s="32"/>
      <c r="AIX90" s="32"/>
      <c r="AIY90" s="32"/>
      <c r="AIZ90" s="32"/>
      <c r="AJA90" s="32"/>
      <c r="AJB90" s="32"/>
      <c r="AJC90" s="32"/>
      <c r="AJD90" s="32"/>
      <c r="AJE90" s="32"/>
      <c r="AJF90" s="32"/>
      <c r="AJG90" s="32"/>
      <c r="AJH90" s="32"/>
      <c r="AJI90" s="32"/>
      <c r="AJJ90" s="32"/>
      <c r="AJK90" s="32"/>
      <c r="AJL90" s="32"/>
      <c r="AJM90" s="32"/>
      <c r="AJN90" s="32"/>
      <c r="AJO90" s="32"/>
      <c r="AJP90" s="32"/>
      <c r="AJQ90" s="32"/>
      <c r="AJR90" s="32"/>
      <c r="AJS90" s="32"/>
      <c r="AJT90" s="32"/>
      <c r="AJU90" s="32"/>
      <c r="AJV90" s="32"/>
      <c r="AJW90" s="32"/>
      <c r="AJX90" s="32"/>
      <c r="AJY90" s="32"/>
      <c r="AJZ90" s="32"/>
      <c r="AKA90" s="32"/>
      <c r="AKB90" s="32"/>
      <c r="AKC90" s="32"/>
      <c r="AKD90" s="32"/>
      <c r="AKE90" s="32"/>
      <c r="AKF90" s="32"/>
      <c r="AKG90" s="32"/>
      <c r="AKH90" s="32"/>
      <c r="AKI90" s="32"/>
      <c r="AKJ90" s="32"/>
      <c r="AKK90" s="32"/>
      <c r="AKL90" s="32"/>
      <c r="AKM90" s="32"/>
      <c r="AKN90" s="32"/>
      <c r="AKO90" s="32"/>
      <c r="AKP90" s="32"/>
      <c r="AKQ90" s="32"/>
      <c r="AKR90" s="32"/>
      <c r="AKS90" s="32"/>
      <c r="AKT90" s="32"/>
      <c r="AKU90" s="32"/>
      <c r="AKV90" s="32"/>
      <c r="AKW90" s="32"/>
      <c r="AKX90" s="32"/>
      <c r="AKY90" s="32"/>
      <c r="AKZ90" s="32"/>
      <c r="ALA90" s="32"/>
      <c r="ALB90" s="32"/>
      <c r="ALC90" s="32"/>
      <c r="ALD90" s="32"/>
      <c r="ALE90" s="32"/>
      <c r="ALF90" s="32"/>
      <c r="ALG90" s="32"/>
      <c r="ALH90" s="32"/>
      <c r="ALI90" s="32"/>
      <c r="ALJ90" s="32"/>
      <c r="ALK90" s="32"/>
      <c r="ALL90" s="32"/>
      <c r="ALM90" s="32"/>
      <c r="ALN90" s="32"/>
      <c r="ALO90" s="32"/>
      <c r="ALP90" s="32"/>
      <c r="ALQ90" s="32"/>
      <c r="ALR90" s="32"/>
      <c r="ALS90" s="32"/>
      <c r="ALT90" s="32"/>
      <c r="ALU90" s="32"/>
      <c r="ALV90" s="32"/>
      <c r="ALW90" s="32"/>
      <c r="ALX90" s="32"/>
      <c r="ALY90" s="32"/>
      <c r="ALZ90" s="32"/>
      <c r="AMA90" s="32"/>
      <c r="AMB90" s="32"/>
      <c r="AMC90" s="32"/>
      <c r="AMD90" s="32"/>
      <c r="AME90" s="32"/>
      <c r="AMF90" s="32"/>
      <c r="AMG90" s="32"/>
      <c r="AMH90" s="32"/>
      <c r="AMI90" s="32"/>
      <c r="AMJ90" s="32"/>
    </row>
    <row r="91" customFormat="false" ht="12.75" hidden="false" customHeight="false" outlineLevel="0" collapsed="false">
      <c r="A91" s="5"/>
      <c r="B91" s="5"/>
      <c r="C91" s="5"/>
      <c r="D91" s="5"/>
      <c r="E91" s="5"/>
      <c r="F91" s="5"/>
      <c r="G91" s="5"/>
      <c r="H91" s="5"/>
      <c r="I91" s="5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  <c r="IH91" s="32"/>
      <c r="II91" s="32"/>
      <c r="IJ91" s="32"/>
      <c r="IK91" s="32"/>
      <c r="IL91" s="32"/>
      <c r="IM91" s="32"/>
      <c r="IN91" s="32"/>
      <c r="IO91" s="32"/>
      <c r="IP91" s="32"/>
      <c r="IQ91" s="32"/>
      <c r="IR91" s="32"/>
      <c r="IS91" s="32"/>
      <c r="IT91" s="32"/>
      <c r="IU91" s="32"/>
      <c r="IV91" s="32"/>
      <c r="IW91" s="32"/>
      <c r="IX91" s="32"/>
      <c r="IY91" s="32"/>
      <c r="IZ91" s="32"/>
      <c r="JA91" s="32"/>
      <c r="JB91" s="32"/>
      <c r="JC91" s="32"/>
      <c r="JD91" s="32"/>
      <c r="JE91" s="32"/>
      <c r="JF91" s="32"/>
      <c r="JG91" s="32"/>
      <c r="JH91" s="32"/>
      <c r="JI91" s="32"/>
      <c r="JJ91" s="32"/>
      <c r="JK91" s="32"/>
      <c r="JL91" s="32"/>
      <c r="JM91" s="32"/>
      <c r="JN91" s="32"/>
      <c r="JO91" s="32"/>
      <c r="JP91" s="32"/>
      <c r="JQ91" s="32"/>
      <c r="JR91" s="32"/>
      <c r="JS91" s="32"/>
      <c r="JT91" s="32"/>
      <c r="JU91" s="32"/>
      <c r="JV91" s="32"/>
      <c r="JW91" s="32"/>
      <c r="JX91" s="32"/>
      <c r="JY91" s="32"/>
      <c r="JZ91" s="32"/>
      <c r="KA91" s="32"/>
      <c r="KB91" s="32"/>
      <c r="KC91" s="32"/>
      <c r="KD91" s="32"/>
      <c r="KE91" s="32"/>
      <c r="KF91" s="32"/>
      <c r="KG91" s="32"/>
      <c r="KH91" s="32"/>
      <c r="KI91" s="32"/>
      <c r="KJ91" s="32"/>
      <c r="KK91" s="32"/>
      <c r="KL91" s="32"/>
      <c r="KM91" s="32"/>
      <c r="KN91" s="32"/>
      <c r="KO91" s="32"/>
      <c r="KP91" s="32"/>
      <c r="KQ91" s="32"/>
      <c r="KR91" s="32"/>
      <c r="KS91" s="32"/>
      <c r="KT91" s="32"/>
      <c r="KU91" s="32"/>
      <c r="KV91" s="32"/>
      <c r="KW91" s="32"/>
      <c r="KX91" s="32"/>
      <c r="KY91" s="32"/>
      <c r="KZ91" s="32"/>
      <c r="LA91" s="32"/>
      <c r="LB91" s="32"/>
      <c r="LC91" s="32"/>
      <c r="LD91" s="32"/>
      <c r="LE91" s="32"/>
      <c r="LF91" s="32"/>
      <c r="LG91" s="32"/>
      <c r="LH91" s="32"/>
      <c r="LI91" s="32"/>
      <c r="LJ91" s="32"/>
      <c r="LK91" s="32"/>
      <c r="LL91" s="32"/>
      <c r="LM91" s="32"/>
      <c r="LN91" s="32"/>
      <c r="LO91" s="32"/>
      <c r="LP91" s="32"/>
      <c r="LQ91" s="32"/>
      <c r="LR91" s="32"/>
      <c r="LS91" s="32"/>
      <c r="LT91" s="32"/>
      <c r="LU91" s="32"/>
      <c r="LV91" s="32"/>
      <c r="LW91" s="32"/>
      <c r="LX91" s="32"/>
      <c r="LY91" s="32"/>
      <c r="LZ91" s="32"/>
      <c r="MA91" s="32"/>
      <c r="MB91" s="32"/>
      <c r="MC91" s="32"/>
      <c r="MD91" s="32"/>
      <c r="ME91" s="32"/>
      <c r="MF91" s="32"/>
      <c r="MG91" s="32"/>
      <c r="MH91" s="32"/>
      <c r="MI91" s="32"/>
      <c r="MJ91" s="32"/>
      <c r="MK91" s="32"/>
      <c r="ML91" s="32"/>
      <c r="MM91" s="32"/>
      <c r="MN91" s="32"/>
      <c r="MO91" s="32"/>
      <c r="MP91" s="32"/>
      <c r="MQ91" s="32"/>
      <c r="MR91" s="32"/>
      <c r="MS91" s="32"/>
      <c r="MT91" s="32"/>
      <c r="MU91" s="32"/>
      <c r="MV91" s="32"/>
      <c r="MW91" s="32"/>
      <c r="MX91" s="32"/>
      <c r="MY91" s="32"/>
      <c r="MZ91" s="32"/>
      <c r="NA91" s="32"/>
      <c r="NB91" s="32"/>
      <c r="NC91" s="32"/>
      <c r="ND91" s="32"/>
      <c r="NE91" s="32"/>
      <c r="NF91" s="32"/>
      <c r="NG91" s="32"/>
      <c r="NH91" s="32"/>
      <c r="NI91" s="32"/>
      <c r="NJ91" s="32"/>
      <c r="NK91" s="32"/>
      <c r="NL91" s="32"/>
      <c r="NM91" s="32"/>
      <c r="NN91" s="32"/>
      <c r="NO91" s="32"/>
      <c r="NP91" s="32"/>
      <c r="NQ91" s="32"/>
      <c r="NR91" s="32"/>
      <c r="NS91" s="32"/>
      <c r="NT91" s="32"/>
      <c r="NU91" s="32"/>
      <c r="NV91" s="32"/>
      <c r="NW91" s="32"/>
      <c r="NX91" s="32"/>
      <c r="NY91" s="32"/>
      <c r="NZ91" s="32"/>
      <c r="OA91" s="32"/>
      <c r="OB91" s="32"/>
      <c r="OC91" s="32"/>
      <c r="OD91" s="32"/>
      <c r="OE91" s="32"/>
      <c r="OF91" s="32"/>
      <c r="OG91" s="32"/>
      <c r="OH91" s="32"/>
      <c r="OI91" s="32"/>
      <c r="OJ91" s="32"/>
      <c r="OK91" s="32"/>
      <c r="OL91" s="32"/>
      <c r="OM91" s="32"/>
      <c r="ON91" s="32"/>
      <c r="OO91" s="32"/>
      <c r="OP91" s="32"/>
      <c r="OQ91" s="32"/>
      <c r="OR91" s="32"/>
      <c r="OS91" s="32"/>
      <c r="OT91" s="32"/>
      <c r="OU91" s="32"/>
      <c r="OV91" s="32"/>
      <c r="OW91" s="32"/>
      <c r="OX91" s="32"/>
      <c r="OY91" s="32"/>
      <c r="OZ91" s="32"/>
      <c r="PA91" s="32"/>
      <c r="PB91" s="32"/>
      <c r="PC91" s="32"/>
      <c r="PD91" s="32"/>
      <c r="PE91" s="32"/>
      <c r="PF91" s="32"/>
      <c r="PG91" s="32"/>
      <c r="PH91" s="32"/>
      <c r="PI91" s="32"/>
      <c r="PJ91" s="32"/>
      <c r="PK91" s="32"/>
      <c r="PL91" s="32"/>
      <c r="PM91" s="32"/>
      <c r="PN91" s="32"/>
      <c r="PO91" s="32"/>
      <c r="PP91" s="32"/>
      <c r="PQ91" s="32"/>
      <c r="PR91" s="32"/>
      <c r="PS91" s="32"/>
      <c r="PT91" s="32"/>
      <c r="PU91" s="32"/>
      <c r="PV91" s="32"/>
      <c r="PW91" s="32"/>
      <c r="PX91" s="32"/>
      <c r="PY91" s="32"/>
      <c r="PZ91" s="32"/>
      <c r="QA91" s="32"/>
      <c r="QB91" s="32"/>
      <c r="QC91" s="32"/>
      <c r="QD91" s="32"/>
      <c r="QE91" s="32"/>
      <c r="QF91" s="32"/>
      <c r="QG91" s="32"/>
      <c r="QH91" s="32"/>
      <c r="QI91" s="32"/>
      <c r="QJ91" s="32"/>
      <c r="QK91" s="32"/>
      <c r="QL91" s="32"/>
      <c r="QM91" s="32"/>
      <c r="QN91" s="32"/>
      <c r="QO91" s="32"/>
      <c r="QP91" s="32"/>
      <c r="QQ91" s="32"/>
      <c r="QR91" s="32"/>
      <c r="QS91" s="32"/>
      <c r="QT91" s="32"/>
      <c r="QU91" s="32"/>
      <c r="QV91" s="32"/>
      <c r="QW91" s="32"/>
      <c r="QX91" s="32"/>
      <c r="QY91" s="32"/>
      <c r="QZ91" s="32"/>
      <c r="RA91" s="32"/>
      <c r="RB91" s="32"/>
      <c r="RC91" s="32"/>
      <c r="RD91" s="32"/>
      <c r="RE91" s="32"/>
      <c r="RF91" s="32"/>
      <c r="RG91" s="32"/>
      <c r="RH91" s="32"/>
      <c r="RI91" s="32"/>
      <c r="RJ91" s="32"/>
      <c r="RK91" s="32"/>
      <c r="RL91" s="32"/>
      <c r="RM91" s="32"/>
      <c r="RN91" s="32"/>
      <c r="RO91" s="32"/>
      <c r="RP91" s="32"/>
      <c r="RQ91" s="32"/>
      <c r="RR91" s="32"/>
      <c r="RS91" s="32"/>
      <c r="RT91" s="32"/>
      <c r="RU91" s="32"/>
      <c r="RV91" s="32"/>
      <c r="RW91" s="32"/>
      <c r="RX91" s="32"/>
      <c r="RY91" s="32"/>
      <c r="RZ91" s="32"/>
      <c r="SA91" s="32"/>
      <c r="SB91" s="32"/>
      <c r="SC91" s="32"/>
      <c r="SD91" s="32"/>
      <c r="SE91" s="32"/>
      <c r="SF91" s="32"/>
      <c r="SG91" s="32"/>
      <c r="SH91" s="32"/>
      <c r="SI91" s="32"/>
      <c r="SJ91" s="32"/>
      <c r="SK91" s="32"/>
      <c r="SL91" s="32"/>
      <c r="SM91" s="32"/>
      <c r="SN91" s="32"/>
      <c r="SO91" s="32"/>
      <c r="SP91" s="32"/>
      <c r="SQ91" s="32"/>
      <c r="SR91" s="32"/>
      <c r="SS91" s="32"/>
      <c r="ST91" s="32"/>
      <c r="SU91" s="32"/>
      <c r="SV91" s="32"/>
      <c r="SW91" s="32"/>
      <c r="SX91" s="32"/>
      <c r="SY91" s="32"/>
      <c r="SZ91" s="32"/>
      <c r="TA91" s="32"/>
      <c r="TB91" s="32"/>
      <c r="TC91" s="32"/>
      <c r="TD91" s="32"/>
      <c r="TE91" s="32"/>
      <c r="TF91" s="32"/>
      <c r="TG91" s="32"/>
      <c r="TH91" s="32"/>
      <c r="TI91" s="32"/>
      <c r="TJ91" s="32"/>
      <c r="TK91" s="32"/>
      <c r="TL91" s="32"/>
      <c r="TM91" s="32"/>
      <c r="TN91" s="32"/>
      <c r="TO91" s="32"/>
      <c r="TP91" s="32"/>
      <c r="TQ91" s="32"/>
      <c r="TR91" s="32"/>
      <c r="TS91" s="32"/>
      <c r="TT91" s="32"/>
      <c r="TU91" s="32"/>
      <c r="TV91" s="32"/>
      <c r="TW91" s="32"/>
      <c r="TX91" s="32"/>
      <c r="TY91" s="32"/>
      <c r="TZ91" s="32"/>
      <c r="UA91" s="32"/>
      <c r="UB91" s="32"/>
      <c r="UC91" s="32"/>
      <c r="UD91" s="32"/>
      <c r="UE91" s="32"/>
      <c r="UF91" s="32"/>
      <c r="UG91" s="32"/>
      <c r="UH91" s="32"/>
      <c r="UI91" s="32"/>
      <c r="UJ91" s="32"/>
      <c r="UK91" s="32"/>
      <c r="UL91" s="32"/>
      <c r="UM91" s="32"/>
      <c r="UN91" s="32"/>
      <c r="UO91" s="32"/>
      <c r="UP91" s="32"/>
      <c r="UQ91" s="32"/>
      <c r="UR91" s="32"/>
      <c r="US91" s="32"/>
      <c r="UT91" s="32"/>
      <c r="UU91" s="32"/>
      <c r="UV91" s="32"/>
      <c r="UW91" s="32"/>
      <c r="UX91" s="32"/>
      <c r="UY91" s="32"/>
      <c r="UZ91" s="32"/>
      <c r="VA91" s="32"/>
      <c r="VB91" s="32"/>
      <c r="VC91" s="32"/>
      <c r="VD91" s="32"/>
      <c r="VE91" s="32"/>
      <c r="VF91" s="32"/>
      <c r="VG91" s="32"/>
      <c r="VH91" s="32"/>
      <c r="VI91" s="32"/>
      <c r="VJ91" s="32"/>
      <c r="VK91" s="32"/>
      <c r="VL91" s="32"/>
      <c r="VM91" s="32"/>
      <c r="VN91" s="32"/>
      <c r="VO91" s="32"/>
      <c r="VP91" s="32"/>
      <c r="VQ91" s="32"/>
      <c r="VR91" s="32"/>
      <c r="VS91" s="32"/>
      <c r="VT91" s="32"/>
      <c r="VU91" s="32"/>
      <c r="VV91" s="32"/>
      <c r="VW91" s="32"/>
      <c r="VX91" s="32"/>
      <c r="VY91" s="32"/>
      <c r="VZ91" s="32"/>
      <c r="WA91" s="32"/>
      <c r="WB91" s="32"/>
      <c r="WC91" s="32"/>
      <c r="WD91" s="32"/>
      <c r="WE91" s="32"/>
      <c r="WF91" s="32"/>
      <c r="WG91" s="32"/>
      <c r="WH91" s="32"/>
      <c r="WI91" s="32"/>
      <c r="WJ91" s="32"/>
      <c r="WK91" s="32"/>
      <c r="WL91" s="32"/>
      <c r="WM91" s="32"/>
      <c r="WN91" s="32"/>
      <c r="WO91" s="32"/>
      <c r="WP91" s="32"/>
      <c r="WQ91" s="32"/>
      <c r="WR91" s="32"/>
      <c r="WS91" s="32"/>
      <c r="WT91" s="32"/>
      <c r="WU91" s="32"/>
      <c r="WV91" s="32"/>
      <c r="WW91" s="32"/>
      <c r="WX91" s="32"/>
      <c r="WY91" s="32"/>
      <c r="WZ91" s="32"/>
      <c r="XA91" s="32"/>
      <c r="XB91" s="32"/>
      <c r="XC91" s="32"/>
      <c r="XD91" s="32"/>
      <c r="XE91" s="32"/>
      <c r="XF91" s="32"/>
      <c r="XG91" s="32"/>
      <c r="XH91" s="32"/>
      <c r="XI91" s="32"/>
      <c r="XJ91" s="32"/>
      <c r="XK91" s="32"/>
      <c r="XL91" s="32"/>
      <c r="XM91" s="32"/>
      <c r="XN91" s="32"/>
      <c r="XO91" s="32"/>
      <c r="XP91" s="32"/>
      <c r="XQ91" s="32"/>
      <c r="XR91" s="32"/>
      <c r="XS91" s="32"/>
      <c r="XT91" s="32"/>
      <c r="XU91" s="32"/>
      <c r="XV91" s="32"/>
      <c r="XW91" s="32"/>
      <c r="XX91" s="32"/>
      <c r="XY91" s="32"/>
      <c r="XZ91" s="32"/>
      <c r="YA91" s="32"/>
      <c r="YB91" s="32"/>
      <c r="YC91" s="32"/>
      <c r="YD91" s="32"/>
      <c r="YE91" s="32"/>
      <c r="YF91" s="32"/>
      <c r="YG91" s="32"/>
      <c r="YH91" s="32"/>
      <c r="YI91" s="32"/>
      <c r="YJ91" s="32"/>
      <c r="YK91" s="32"/>
      <c r="YL91" s="32"/>
      <c r="YM91" s="32"/>
      <c r="YN91" s="32"/>
      <c r="YO91" s="32"/>
      <c r="YP91" s="32"/>
      <c r="YQ91" s="32"/>
      <c r="YR91" s="32"/>
      <c r="YS91" s="32"/>
      <c r="YT91" s="32"/>
      <c r="YU91" s="32"/>
      <c r="YV91" s="32"/>
      <c r="YW91" s="32"/>
      <c r="YX91" s="32"/>
      <c r="YY91" s="32"/>
      <c r="YZ91" s="32"/>
      <c r="ZA91" s="32"/>
      <c r="ZB91" s="32"/>
      <c r="ZC91" s="32"/>
      <c r="ZD91" s="32"/>
      <c r="ZE91" s="32"/>
      <c r="ZF91" s="32"/>
      <c r="ZG91" s="32"/>
      <c r="ZH91" s="32"/>
      <c r="ZI91" s="32"/>
      <c r="ZJ91" s="32"/>
      <c r="ZK91" s="32"/>
      <c r="ZL91" s="32"/>
      <c r="ZM91" s="32"/>
      <c r="ZN91" s="32"/>
      <c r="ZO91" s="32"/>
      <c r="ZP91" s="32"/>
      <c r="ZQ91" s="32"/>
      <c r="ZR91" s="32"/>
      <c r="ZS91" s="32"/>
      <c r="ZT91" s="32"/>
      <c r="ZU91" s="32"/>
      <c r="ZV91" s="32"/>
      <c r="ZW91" s="32"/>
      <c r="ZX91" s="32"/>
      <c r="ZY91" s="32"/>
      <c r="ZZ91" s="32"/>
      <c r="AAA91" s="32"/>
      <c r="AAB91" s="32"/>
      <c r="AAC91" s="32"/>
      <c r="AAD91" s="32"/>
      <c r="AAE91" s="32"/>
      <c r="AAF91" s="32"/>
      <c r="AAG91" s="32"/>
      <c r="AAH91" s="32"/>
      <c r="AAI91" s="32"/>
      <c r="AAJ91" s="32"/>
      <c r="AAK91" s="32"/>
      <c r="AAL91" s="32"/>
      <c r="AAM91" s="32"/>
      <c r="AAN91" s="32"/>
      <c r="AAO91" s="32"/>
      <c r="AAP91" s="32"/>
      <c r="AAQ91" s="32"/>
      <c r="AAR91" s="32"/>
      <c r="AAS91" s="32"/>
      <c r="AAT91" s="32"/>
      <c r="AAU91" s="32"/>
      <c r="AAV91" s="32"/>
      <c r="AAW91" s="32"/>
      <c r="AAX91" s="32"/>
      <c r="AAY91" s="32"/>
      <c r="AAZ91" s="32"/>
      <c r="ABA91" s="32"/>
      <c r="ABB91" s="32"/>
      <c r="ABC91" s="32"/>
      <c r="ABD91" s="32"/>
      <c r="ABE91" s="32"/>
      <c r="ABF91" s="32"/>
      <c r="ABG91" s="32"/>
      <c r="ABH91" s="32"/>
      <c r="ABI91" s="32"/>
      <c r="ABJ91" s="32"/>
      <c r="ABK91" s="32"/>
      <c r="ABL91" s="32"/>
      <c r="ABM91" s="32"/>
      <c r="ABN91" s="32"/>
      <c r="ABO91" s="32"/>
      <c r="ABP91" s="32"/>
      <c r="ABQ91" s="32"/>
      <c r="ABR91" s="32"/>
      <c r="ABS91" s="32"/>
      <c r="ABT91" s="32"/>
      <c r="ABU91" s="32"/>
      <c r="ABV91" s="32"/>
      <c r="ABW91" s="32"/>
      <c r="ABX91" s="32"/>
      <c r="ABY91" s="32"/>
      <c r="ABZ91" s="32"/>
      <c r="ACA91" s="32"/>
      <c r="ACB91" s="32"/>
      <c r="ACC91" s="32"/>
      <c r="ACD91" s="32"/>
      <c r="ACE91" s="32"/>
      <c r="ACF91" s="32"/>
      <c r="ACG91" s="32"/>
      <c r="ACH91" s="32"/>
      <c r="ACI91" s="32"/>
      <c r="ACJ91" s="32"/>
      <c r="ACK91" s="32"/>
      <c r="ACL91" s="32"/>
      <c r="ACM91" s="32"/>
      <c r="ACN91" s="32"/>
      <c r="ACO91" s="32"/>
      <c r="ACP91" s="32"/>
      <c r="ACQ91" s="32"/>
      <c r="ACR91" s="32"/>
      <c r="ACS91" s="32"/>
      <c r="ACT91" s="32"/>
      <c r="ACU91" s="32"/>
      <c r="ACV91" s="32"/>
      <c r="ACW91" s="32"/>
      <c r="ACX91" s="32"/>
      <c r="ACY91" s="32"/>
      <c r="ACZ91" s="32"/>
      <c r="ADA91" s="32"/>
      <c r="ADB91" s="32"/>
      <c r="ADC91" s="32"/>
      <c r="ADD91" s="32"/>
      <c r="ADE91" s="32"/>
      <c r="ADF91" s="32"/>
      <c r="ADG91" s="32"/>
      <c r="ADH91" s="32"/>
      <c r="ADI91" s="32"/>
      <c r="ADJ91" s="32"/>
      <c r="ADK91" s="32"/>
      <c r="ADL91" s="32"/>
      <c r="ADM91" s="32"/>
      <c r="ADN91" s="32"/>
      <c r="ADO91" s="32"/>
      <c r="ADP91" s="32"/>
      <c r="ADQ91" s="32"/>
      <c r="ADR91" s="32"/>
      <c r="ADS91" s="32"/>
      <c r="ADT91" s="32"/>
      <c r="ADU91" s="32"/>
      <c r="ADV91" s="32"/>
      <c r="ADW91" s="32"/>
      <c r="ADX91" s="32"/>
      <c r="ADY91" s="32"/>
      <c r="ADZ91" s="32"/>
      <c r="AEA91" s="32"/>
      <c r="AEB91" s="32"/>
      <c r="AEC91" s="32"/>
      <c r="AED91" s="32"/>
      <c r="AEE91" s="32"/>
      <c r="AEF91" s="32"/>
      <c r="AEG91" s="32"/>
      <c r="AEH91" s="32"/>
      <c r="AEI91" s="32"/>
      <c r="AEJ91" s="32"/>
      <c r="AEK91" s="32"/>
      <c r="AEL91" s="32"/>
      <c r="AEM91" s="32"/>
      <c r="AEN91" s="32"/>
      <c r="AEO91" s="32"/>
      <c r="AEP91" s="32"/>
      <c r="AEQ91" s="32"/>
      <c r="AER91" s="32"/>
      <c r="AES91" s="32"/>
      <c r="AET91" s="32"/>
      <c r="AEU91" s="32"/>
      <c r="AEV91" s="32"/>
      <c r="AEW91" s="32"/>
      <c r="AEX91" s="32"/>
      <c r="AEY91" s="32"/>
      <c r="AEZ91" s="32"/>
      <c r="AFA91" s="32"/>
      <c r="AFB91" s="32"/>
      <c r="AFC91" s="32"/>
      <c r="AFD91" s="32"/>
      <c r="AFE91" s="32"/>
      <c r="AFF91" s="32"/>
      <c r="AFG91" s="32"/>
      <c r="AFH91" s="32"/>
      <c r="AFI91" s="32"/>
      <c r="AFJ91" s="32"/>
      <c r="AFK91" s="32"/>
      <c r="AFL91" s="32"/>
      <c r="AFM91" s="32"/>
      <c r="AFN91" s="32"/>
      <c r="AFO91" s="32"/>
      <c r="AFP91" s="32"/>
      <c r="AFQ91" s="32"/>
      <c r="AFR91" s="32"/>
      <c r="AFS91" s="32"/>
      <c r="AFT91" s="32"/>
      <c r="AFU91" s="32"/>
      <c r="AFV91" s="32"/>
      <c r="AFW91" s="32"/>
      <c r="AFX91" s="32"/>
      <c r="AFY91" s="32"/>
      <c r="AFZ91" s="32"/>
      <c r="AGA91" s="32"/>
      <c r="AGB91" s="32"/>
      <c r="AGC91" s="32"/>
      <c r="AGD91" s="32"/>
      <c r="AGE91" s="32"/>
      <c r="AGF91" s="32"/>
      <c r="AGG91" s="32"/>
      <c r="AGH91" s="32"/>
      <c r="AGI91" s="32"/>
      <c r="AGJ91" s="32"/>
      <c r="AGK91" s="32"/>
      <c r="AGL91" s="32"/>
      <c r="AGM91" s="32"/>
      <c r="AGN91" s="32"/>
      <c r="AGO91" s="32"/>
      <c r="AGP91" s="32"/>
      <c r="AGQ91" s="32"/>
      <c r="AGR91" s="32"/>
      <c r="AGS91" s="32"/>
      <c r="AGT91" s="32"/>
      <c r="AGU91" s="32"/>
      <c r="AGV91" s="32"/>
      <c r="AGW91" s="32"/>
      <c r="AGX91" s="32"/>
      <c r="AGY91" s="32"/>
      <c r="AGZ91" s="32"/>
      <c r="AHA91" s="32"/>
      <c r="AHB91" s="32"/>
      <c r="AHC91" s="32"/>
      <c r="AHD91" s="32"/>
      <c r="AHE91" s="32"/>
      <c r="AHF91" s="32"/>
      <c r="AHG91" s="32"/>
      <c r="AHH91" s="32"/>
      <c r="AHI91" s="32"/>
      <c r="AHJ91" s="32"/>
      <c r="AHK91" s="32"/>
      <c r="AHL91" s="32"/>
      <c r="AHM91" s="32"/>
      <c r="AHN91" s="32"/>
      <c r="AHO91" s="32"/>
      <c r="AHP91" s="32"/>
      <c r="AHQ91" s="32"/>
      <c r="AHR91" s="32"/>
      <c r="AHS91" s="32"/>
      <c r="AHT91" s="32"/>
      <c r="AHU91" s="32"/>
      <c r="AHV91" s="32"/>
      <c r="AHW91" s="32"/>
      <c r="AHX91" s="32"/>
      <c r="AHY91" s="32"/>
      <c r="AHZ91" s="32"/>
      <c r="AIA91" s="32"/>
      <c r="AIB91" s="32"/>
      <c r="AIC91" s="32"/>
      <c r="AID91" s="32"/>
      <c r="AIE91" s="32"/>
      <c r="AIF91" s="32"/>
      <c r="AIG91" s="32"/>
      <c r="AIH91" s="32"/>
      <c r="AII91" s="32"/>
      <c r="AIJ91" s="32"/>
      <c r="AIK91" s="32"/>
      <c r="AIL91" s="32"/>
      <c r="AIM91" s="32"/>
      <c r="AIN91" s="32"/>
      <c r="AIO91" s="32"/>
      <c r="AIP91" s="32"/>
      <c r="AIQ91" s="32"/>
      <c r="AIR91" s="32"/>
      <c r="AIS91" s="32"/>
      <c r="AIT91" s="32"/>
      <c r="AIU91" s="32"/>
      <c r="AIV91" s="32"/>
      <c r="AIW91" s="32"/>
      <c r="AIX91" s="32"/>
      <c r="AIY91" s="32"/>
      <c r="AIZ91" s="32"/>
      <c r="AJA91" s="32"/>
      <c r="AJB91" s="32"/>
      <c r="AJC91" s="32"/>
      <c r="AJD91" s="32"/>
      <c r="AJE91" s="32"/>
      <c r="AJF91" s="32"/>
      <c r="AJG91" s="32"/>
      <c r="AJH91" s="32"/>
      <c r="AJI91" s="32"/>
      <c r="AJJ91" s="32"/>
      <c r="AJK91" s="32"/>
      <c r="AJL91" s="32"/>
      <c r="AJM91" s="32"/>
      <c r="AJN91" s="32"/>
      <c r="AJO91" s="32"/>
      <c r="AJP91" s="32"/>
      <c r="AJQ91" s="32"/>
      <c r="AJR91" s="32"/>
      <c r="AJS91" s="32"/>
      <c r="AJT91" s="32"/>
      <c r="AJU91" s="32"/>
      <c r="AJV91" s="32"/>
      <c r="AJW91" s="32"/>
      <c r="AJX91" s="32"/>
      <c r="AJY91" s="32"/>
      <c r="AJZ91" s="32"/>
      <c r="AKA91" s="32"/>
      <c r="AKB91" s="32"/>
      <c r="AKC91" s="32"/>
      <c r="AKD91" s="32"/>
      <c r="AKE91" s="32"/>
      <c r="AKF91" s="32"/>
      <c r="AKG91" s="32"/>
      <c r="AKH91" s="32"/>
      <c r="AKI91" s="32"/>
      <c r="AKJ91" s="32"/>
      <c r="AKK91" s="32"/>
      <c r="AKL91" s="32"/>
      <c r="AKM91" s="32"/>
      <c r="AKN91" s="32"/>
      <c r="AKO91" s="32"/>
      <c r="AKP91" s="32"/>
      <c r="AKQ91" s="32"/>
      <c r="AKR91" s="32"/>
      <c r="AKS91" s="32"/>
      <c r="AKT91" s="32"/>
      <c r="AKU91" s="32"/>
      <c r="AKV91" s="32"/>
      <c r="AKW91" s="32"/>
      <c r="AKX91" s="32"/>
      <c r="AKY91" s="32"/>
      <c r="AKZ91" s="32"/>
      <c r="ALA91" s="32"/>
      <c r="ALB91" s="32"/>
      <c r="ALC91" s="32"/>
      <c r="ALD91" s="32"/>
      <c r="ALE91" s="32"/>
      <c r="ALF91" s="32"/>
      <c r="ALG91" s="32"/>
      <c r="ALH91" s="32"/>
      <c r="ALI91" s="32"/>
      <c r="ALJ91" s="32"/>
      <c r="ALK91" s="32"/>
      <c r="ALL91" s="32"/>
      <c r="ALM91" s="32"/>
      <c r="ALN91" s="32"/>
      <c r="ALO91" s="32"/>
      <c r="ALP91" s="32"/>
      <c r="ALQ91" s="32"/>
      <c r="ALR91" s="32"/>
      <c r="ALS91" s="32"/>
      <c r="ALT91" s="32"/>
      <c r="ALU91" s="32"/>
      <c r="ALV91" s="32"/>
      <c r="ALW91" s="32"/>
      <c r="ALX91" s="32"/>
      <c r="ALY91" s="32"/>
      <c r="ALZ91" s="32"/>
      <c r="AMA91" s="32"/>
      <c r="AMB91" s="32"/>
      <c r="AMC91" s="32"/>
      <c r="AMD91" s="32"/>
      <c r="AME91" s="32"/>
      <c r="AMF91" s="32"/>
      <c r="AMG91" s="32"/>
      <c r="AMH91" s="32"/>
      <c r="AMI91" s="32"/>
      <c r="AMJ91" s="32"/>
    </row>
    <row r="92" customFormat="false" ht="24.75" hidden="false" customHeight="true" outlineLevel="0" collapsed="false">
      <c r="A92" s="30" t="s">
        <v>21</v>
      </c>
      <c r="B92" s="31" t="s">
        <v>22</v>
      </c>
      <c r="C92" s="31" t="s">
        <v>10</v>
      </c>
      <c r="D92" s="31" t="s">
        <v>9</v>
      </c>
      <c r="E92" s="31" t="s">
        <v>23</v>
      </c>
      <c r="F92" s="31" t="s">
        <v>68</v>
      </c>
      <c r="G92" s="31" t="s">
        <v>69</v>
      </c>
      <c r="H92" s="31" t="s">
        <v>70</v>
      </c>
      <c r="I92" s="31" t="s">
        <v>71</v>
      </c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  <c r="IU92" s="32"/>
      <c r="IV92" s="32"/>
      <c r="IW92" s="32"/>
      <c r="IX92" s="32"/>
      <c r="IY92" s="32"/>
      <c r="IZ92" s="32"/>
      <c r="JA92" s="32"/>
      <c r="JB92" s="32"/>
      <c r="JC92" s="32"/>
      <c r="JD92" s="32"/>
      <c r="JE92" s="32"/>
      <c r="JF92" s="32"/>
      <c r="JG92" s="32"/>
      <c r="JH92" s="32"/>
      <c r="JI92" s="32"/>
      <c r="JJ92" s="32"/>
      <c r="JK92" s="32"/>
      <c r="JL92" s="32"/>
      <c r="JM92" s="32"/>
      <c r="JN92" s="32"/>
      <c r="JO92" s="32"/>
      <c r="JP92" s="32"/>
      <c r="JQ92" s="32"/>
      <c r="JR92" s="32"/>
      <c r="JS92" s="32"/>
      <c r="JT92" s="32"/>
      <c r="JU92" s="32"/>
      <c r="JV92" s="32"/>
      <c r="JW92" s="32"/>
      <c r="JX92" s="32"/>
      <c r="JY92" s="32"/>
      <c r="JZ92" s="32"/>
      <c r="KA92" s="32"/>
      <c r="KB92" s="32"/>
      <c r="KC92" s="32"/>
      <c r="KD92" s="32"/>
      <c r="KE92" s="32"/>
      <c r="KF92" s="32"/>
      <c r="KG92" s="32"/>
      <c r="KH92" s="32"/>
      <c r="KI92" s="32"/>
      <c r="KJ92" s="32"/>
      <c r="KK92" s="32"/>
      <c r="KL92" s="32"/>
      <c r="KM92" s="32"/>
      <c r="KN92" s="32"/>
      <c r="KO92" s="32"/>
      <c r="KP92" s="32"/>
      <c r="KQ92" s="32"/>
      <c r="KR92" s="32"/>
      <c r="KS92" s="32"/>
      <c r="KT92" s="32"/>
      <c r="KU92" s="32"/>
      <c r="KV92" s="32"/>
      <c r="KW92" s="32"/>
      <c r="KX92" s="32"/>
      <c r="KY92" s="32"/>
      <c r="KZ92" s="32"/>
      <c r="LA92" s="32"/>
      <c r="LB92" s="32"/>
      <c r="LC92" s="32"/>
      <c r="LD92" s="32"/>
      <c r="LE92" s="32"/>
      <c r="LF92" s="32"/>
      <c r="LG92" s="32"/>
      <c r="LH92" s="32"/>
      <c r="LI92" s="32"/>
      <c r="LJ92" s="32"/>
      <c r="LK92" s="32"/>
      <c r="LL92" s="32"/>
      <c r="LM92" s="32"/>
      <c r="LN92" s="32"/>
      <c r="LO92" s="32"/>
      <c r="LP92" s="32"/>
      <c r="LQ92" s="32"/>
      <c r="LR92" s="32"/>
      <c r="LS92" s="32"/>
      <c r="LT92" s="32"/>
      <c r="LU92" s="32"/>
      <c r="LV92" s="32"/>
      <c r="LW92" s="32"/>
      <c r="LX92" s="32"/>
      <c r="LY92" s="32"/>
      <c r="LZ92" s="32"/>
      <c r="MA92" s="32"/>
      <c r="MB92" s="32"/>
      <c r="MC92" s="32"/>
      <c r="MD92" s="32"/>
      <c r="ME92" s="32"/>
      <c r="MF92" s="32"/>
      <c r="MG92" s="32"/>
      <c r="MH92" s="32"/>
      <c r="MI92" s="32"/>
      <c r="MJ92" s="32"/>
      <c r="MK92" s="32"/>
      <c r="ML92" s="32"/>
      <c r="MM92" s="32"/>
      <c r="MN92" s="32"/>
      <c r="MO92" s="32"/>
      <c r="MP92" s="32"/>
      <c r="MQ92" s="32"/>
      <c r="MR92" s="32"/>
      <c r="MS92" s="32"/>
      <c r="MT92" s="32"/>
      <c r="MU92" s="32"/>
      <c r="MV92" s="32"/>
      <c r="MW92" s="32"/>
      <c r="MX92" s="32"/>
      <c r="MY92" s="32"/>
      <c r="MZ92" s="32"/>
      <c r="NA92" s="32"/>
      <c r="NB92" s="32"/>
      <c r="NC92" s="32"/>
      <c r="ND92" s="32"/>
      <c r="NE92" s="32"/>
      <c r="NF92" s="32"/>
      <c r="NG92" s="32"/>
      <c r="NH92" s="32"/>
      <c r="NI92" s="32"/>
      <c r="NJ92" s="32"/>
      <c r="NK92" s="32"/>
      <c r="NL92" s="32"/>
      <c r="NM92" s="32"/>
      <c r="NN92" s="32"/>
      <c r="NO92" s="32"/>
      <c r="NP92" s="32"/>
      <c r="NQ92" s="32"/>
      <c r="NR92" s="32"/>
      <c r="NS92" s="32"/>
      <c r="NT92" s="32"/>
      <c r="NU92" s="32"/>
      <c r="NV92" s="32"/>
      <c r="NW92" s="32"/>
      <c r="NX92" s="32"/>
      <c r="NY92" s="32"/>
      <c r="NZ92" s="32"/>
      <c r="OA92" s="32"/>
      <c r="OB92" s="32"/>
      <c r="OC92" s="32"/>
      <c r="OD92" s="32"/>
      <c r="OE92" s="32"/>
      <c r="OF92" s="32"/>
      <c r="OG92" s="32"/>
      <c r="OH92" s="32"/>
      <c r="OI92" s="32"/>
      <c r="OJ92" s="32"/>
      <c r="OK92" s="32"/>
      <c r="OL92" s="32"/>
      <c r="OM92" s="32"/>
      <c r="ON92" s="32"/>
      <c r="OO92" s="32"/>
      <c r="OP92" s="32"/>
      <c r="OQ92" s="32"/>
      <c r="OR92" s="32"/>
      <c r="OS92" s="32"/>
      <c r="OT92" s="32"/>
      <c r="OU92" s="32"/>
      <c r="OV92" s="32"/>
      <c r="OW92" s="32"/>
      <c r="OX92" s="32"/>
      <c r="OY92" s="32"/>
      <c r="OZ92" s="32"/>
      <c r="PA92" s="32"/>
      <c r="PB92" s="32"/>
      <c r="PC92" s="32"/>
      <c r="PD92" s="32"/>
      <c r="PE92" s="32"/>
      <c r="PF92" s="32"/>
      <c r="PG92" s="32"/>
      <c r="PH92" s="32"/>
      <c r="PI92" s="32"/>
      <c r="PJ92" s="32"/>
      <c r="PK92" s="32"/>
      <c r="PL92" s="32"/>
      <c r="PM92" s="32"/>
      <c r="PN92" s="32"/>
      <c r="PO92" s="32"/>
      <c r="PP92" s="32"/>
      <c r="PQ92" s="32"/>
      <c r="PR92" s="32"/>
      <c r="PS92" s="32"/>
      <c r="PT92" s="32"/>
      <c r="PU92" s="32"/>
      <c r="PV92" s="32"/>
      <c r="PW92" s="32"/>
      <c r="PX92" s="32"/>
      <c r="PY92" s="32"/>
      <c r="PZ92" s="32"/>
      <c r="QA92" s="32"/>
      <c r="QB92" s="32"/>
      <c r="QC92" s="32"/>
      <c r="QD92" s="32"/>
      <c r="QE92" s="32"/>
      <c r="QF92" s="32"/>
      <c r="QG92" s="32"/>
      <c r="QH92" s="32"/>
      <c r="QI92" s="32"/>
      <c r="QJ92" s="32"/>
      <c r="QK92" s="32"/>
      <c r="QL92" s="32"/>
      <c r="QM92" s="32"/>
      <c r="QN92" s="32"/>
      <c r="QO92" s="32"/>
      <c r="QP92" s="32"/>
      <c r="QQ92" s="32"/>
      <c r="QR92" s="32"/>
      <c r="QS92" s="32"/>
      <c r="QT92" s="32"/>
      <c r="QU92" s="32"/>
      <c r="QV92" s="32"/>
      <c r="QW92" s="32"/>
      <c r="QX92" s="32"/>
      <c r="QY92" s="32"/>
      <c r="QZ92" s="32"/>
      <c r="RA92" s="32"/>
      <c r="RB92" s="32"/>
      <c r="RC92" s="32"/>
      <c r="RD92" s="32"/>
      <c r="RE92" s="32"/>
      <c r="RF92" s="32"/>
      <c r="RG92" s="32"/>
      <c r="RH92" s="32"/>
      <c r="RI92" s="32"/>
      <c r="RJ92" s="32"/>
      <c r="RK92" s="32"/>
      <c r="RL92" s="32"/>
      <c r="RM92" s="32"/>
      <c r="RN92" s="32"/>
      <c r="RO92" s="32"/>
      <c r="RP92" s="32"/>
      <c r="RQ92" s="32"/>
      <c r="RR92" s="32"/>
      <c r="RS92" s="32"/>
      <c r="RT92" s="32"/>
      <c r="RU92" s="32"/>
      <c r="RV92" s="32"/>
      <c r="RW92" s="32"/>
      <c r="RX92" s="32"/>
      <c r="RY92" s="32"/>
      <c r="RZ92" s="32"/>
      <c r="SA92" s="32"/>
      <c r="SB92" s="32"/>
      <c r="SC92" s="32"/>
      <c r="SD92" s="32"/>
      <c r="SE92" s="32"/>
      <c r="SF92" s="32"/>
      <c r="SG92" s="32"/>
      <c r="SH92" s="32"/>
      <c r="SI92" s="32"/>
      <c r="SJ92" s="32"/>
      <c r="SK92" s="32"/>
      <c r="SL92" s="32"/>
      <c r="SM92" s="32"/>
      <c r="SN92" s="32"/>
      <c r="SO92" s="32"/>
      <c r="SP92" s="32"/>
      <c r="SQ92" s="32"/>
      <c r="SR92" s="32"/>
      <c r="SS92" s="32"/>
      <c r="ST92" s="32"/>
      <c r="SU92" s="32"/>
      <c r="SV92" s="32"/>
      <c r="SW92" s="32"/>
      <c r="SX92" s="32"/>
      <c r="SY92" s="32"/>
      <c r="SZ92" s="32"/>
      <c r="TA92" s="32"/>
      <c r="TB92" s="32"/>
      <c r="TC92" s="32"/>
      <c r="TD92" s="32"/>
      <c r="TE92" s="32"/>
      <c r="TF92" s="32"/>
      <c r="TG92" s="32"/>
      <c r="TH92" s="32"/>
      <c r="TI92" s="32"/>
      <c r="TJ92" s="32"/>
      <c r="TK92" s="32"/>
      <c r="TL92" s="32"/>
      <c r="TM92" s="32"/>
      <c r="TN92" s="32"/>
      <c r="TO92" s="32"/>
      <c r="TP92" s="32"/>
      <c r="TQ92" s="32"/>
      <c r="TR92" s="32"/>
      <c r="TS92" s="32"/>
      <c r="TT92" s="32"/>
      <c r="TU92" s="32"/>
      <c r="TV92" s="32"/>
      <c r="TW92" s="32"/>
      <c r="TX92" s="32"/>
      <c r="TY92" s="32"/>
      <c r="TZ92" s="32"/>
      <c r="UA92" s="32"/>
      <c r="UB92" s="32"/>
      <c r="UC92" s="32"/>
      <c r="UD92" s="32"/>
      <c r="UE92" s="32"/>
      <c r="UF92" s="32"/>
      <c r="UG92" s="32"/>
      <c r="UH92" s="32"/>
      <c r="UI92" s="32"/>
      <c r="UJ92" s="32"/>
      <c r="UK92" s="32"/>
      <c r="UL92" s="32"/>
      <c r="UM92" s="32"/>
      <c r="UN92" s="32"/>
      <c r="UO92" s="32"/>
      <c r="UP92" s="32"/>
      <c r="UQ92" s="32"/>
      <c r="UR92" s="32"/>
      <c r="US92" s="32"/>
      <c r="UT92" s="32"/>
      <c r="UU92" s="32"/>
      <c r="UV92" s="32"/>
      <c r="UW92" s="32"/>
      <c r="UX92" s="32"/>
      <c r="UY92" s="32"/>
      <c r="UZ92" s="32"/>
      <c r="VA92" s="32"/>
      <c r="VB92" s="32"/>
      <c r="VC92" s="32"/>
      <c r="VD92" s="32"/>
      <c r="VE92" s="32"/>
      <c r="VF92" s="32"/>
      <c r="VG92" s="32"/>
      <c r="VH92" s="32"/>
      <c r="VI92" s="32"/>
      <c r="VJ92" s="32"/>
      <c r="VK92" s="32"/>
      <c r="VL92" s="32"/>
      <c r="VM92" s="32"/>
      <c r="VN92" s="32"/>
      <c r="VO92" s="32"/>
      <c r="VP92" s="32"/>
      <c r="VQ92" s="32"/>
      <c r="VR92" s="32"/>
      <c r="VS92" s="32"/>
      <c r="VT92" s="32"/>
      <c r="VU92" s="32"/>
      <c r="VV92" s="32"/>
      <c r="VW92" s="32"/>
      <c r="VX92" s="32"/>
      <c r="VY92" s="32"/>
      <c r="VZ92" s="32"/>
      <c r="WA92" s="32"/>
      <c r="WB92" s="32"/>
      <c r="WC92" s="32"/>
      <c r="WD92" s="32"/>
      <c r="WE92" s="32"/>
      <c r="WF92" s="32"/>
      <c r="WG92" s="32"/>
      <c r="WH92" s="32"/>
      <c r="WI92" s="32"/>
      <c r="WJ92" s="32"/>
      <c r="WK92" s="32"/>
      <c r="WL92" s="32"/>
      <c r="WM92" s="32"/>
      <c r="WN92" s="32"/>
      <c r="WO92" s="32"/>
      <c r="WP92" s="32"/>
      <c r="WQ92" s="32"/>
      <c r="WR92" s="32"/>
      <c r="WS92" s="32"/>
      <c r="WT92" s="32"/>
      <c r="WU92" s="32"/>
      <c r="WV92" s="32"/>
      <c r="WW92" s="32"/>
      <c r="WX92" s="32"/>
      <c r="WY92" s="32"/>
      <c r="WZ92" s="32"/>
      <c r="XA92" s="32"/>
      <c r="XB92" s="32"/>
      <c r="XC92" s="32"/>
      <c r="XD92" s="32"/>
      <c r="XE92" s="32"/>
      <c r="XF92" s="32"/>
      <c r="XG92" s="32"/>
      <c r="XH92" s="32"/>
      <c r="XI92" s="32"/>
      <c r="XJ92" s="32"/>
      <c r="XK92" s="32"/>
      <c r="XL92" s="32"/>
      <c r="XM92" s="32"/>
      <c r="XN92" s="32"/>
      <c r="XO92" s="32"/>
      <c r="XP92" s="32"/>
      <c r="XQ92" s="32"/>
      <c r="XR92" s="32"/>
      <c r="XS92" s="32"/>
      <c r="XT92" s="32"/>
      <c r="XU92" s="32"/>
      <c r="XV92" s="32"/>
      <c r="XW92" s="32"/>
      <c r="XX92" s="32"/>
      <c r="XY92" s="32"/>
      <c r="XZ92" s="32"/>
      <c r="YA92" s="32"/>
      <c r="YB92" s="32"/>
      <c r="YC92" s="32"/>
      <c r="YD92" s="32"/>
      <c r="YE92" s="32"/>
      <c r="YF92" s="32"/>
      <c r="YG92" s="32"/>
      <c r="YH92" s="32"/>
      <c r="YI92" s="32"/>
      <c r="YJ92" s="32"/>
      <c r="YK92" s="32"/>
      <c r="YL92" s="32"/>
      <c r="YM92" s="32"/>
      <c r="YN92" s="32"/>
      <c r="YO92" s="32"/>
      <c r="YP92" s="32"/>
      <c r="YQ92" s="32"/>
      <c r="YR92" s="32"/>
      <c r="YS92" s="32"/>
      <c r="YT92" s="32"/>
      <c r="YU92" s="32"/>
      <c r="YV92" s="32"/>
      <c r="YW92" s="32"/>
      <c r="YX92" s="32"/>
      <c r="YY92" s="32"/>
      <c r="YZ92" s="32"/>
      <c r="ZA92" s="32"/>
      <c r="ZB92" s="32"/>
      <c r="ZC92" s="32"/>
      <c r="ZD92" s="32"/>
      <c r="ZE92" s="32"/>
      <c r="ZF92" s="32"/>
      <c r="ZG92" s="32"/>
      <c r="ZH92" s="32"/>
      <c r="ZI92" s="32"/>
      <c r="ZJ92" s="32"/>
      <c r="ZK92" s="32"/>
      <c r="ZL92" s="32"/>
      <c r="ZM92" s="32"/>
      <c r="ZN92" s="32"/>
      <c r="ZO92" s="32"/>
      <c r="ZP92" s="32"/>
      <c r="ZQ92" s="32"/>
      <c r="ZR92" s="32"/>
      <c r="ZS92" s="32"/>
      <c r="ZT92" s="32"/>
      <c r="ZU92" s="32"/>
      <c r="ZV92" s="32"/>
      <c r="ZW92" s="32"/>
      <c r="ZX92" s="32"/>
      <c r="ZY92" s="32"/>
      <c r="ZZ92" s="32"/>
      <c r="AAA92" s="32"/>
      <c r="AAB92" s="32"/>
      <c r="AAC92" s="32"/>
      <c r="AAD92" s="32"/>
      <c r="AAE92" s="32"/>
      <c r="AAF92" s="32"/>
      <c r="AAG92" s="32"/>
      <c r="AAH92" s="32"/>
      <c r="AAI92" s="32"/>
      <c r="AAJ92" s="32"/>
      <c r="AAK92" s="32"/>
      <c r="AAL92" s="32"/>
      <c r="AAM92" s="32"/>
      <c r="AAN92" s="32"/>
      <c r="AAO92" s="32"/>
      <c r="AAP92" s="32"/>
      <c r="AAQ92" s="32"/>
      <c r="AAR92" s="32"/>
      <c r="AAS92" s="32"/>
      <c r="AAT92" s="32"/>
      <c r="AAU92" s="32"/>
      <c r="AAV92" s="32"/>
      <c r="AAW92" s="32"/>
      <c r="AAX92" s="32"/>
      <c r="AAY92" s="32"/>
      <c r="AAZ92" s="32"/>
      <c r="ABA92" s="32"/>
      <c r="ABB92" s="32"/>
      <c r="ABC92" s="32"/>
      <c r="ABD92" s="32"/>
      <c r="ABE92" s="32"/>
      <c r="ABF92" s="32"/>
      <c r="ABG92" s="32"/>
      <c r="ABH92" s="32"/>
      <c r="ABI92" s="32"/>
      <c r="ABJ92" s="32"/>
      <c r="ABK92" s="32"/>
      <c r="ABL92" s="32"/>
      <c r="ABM92" s="32"/>
      <c r="ABN92" s="32"/>
      <c r="ABO92" s="32"/>
      <c r="ABP92" s="32"/>
      <c r="ABQ92" s="32"/>
      <c r="ABR92" s="32"/>
      <c r="ABS92" s="32"/>
      <c r="ABT92" s="32"/>
      <c r="ABU92" s="32"/>
      <c r="ABV92" s="32"/>
      <c r="ABW92" s="32"/>
      <c r="ABX92" s="32"/>
      <c r="ABY92" s="32"/>
      <c r="ABZ92" s="32"/>
      <c r="ACA92" s="32"/>
      <c r="ACB92" s="32"/>
      <c r="ACC92" s="32"/>
      <c r="ACD92" s="32"/>
      <c r="ACE92" s="32"/>
      <c r="ACF92" s="32"/>
      <c r="ACG92" s="32"/>
      <c r="ACH92" s="32"/>
      <c r="ACI92" s="32"/>
      <c r="ACJ92" s="32"/>
      <c r="ACK92" s="32"/>
      <c r="ACL92" s="32"/>
      <c r="ACM92" s="32"/>
      <c r="ACN92" s="32"/>
      <c r="ACO92" s="32"/>
      <c r="ACP92" s="32"/>
      <c r="ACQ92" s="32"/>
      <c r="ACR92" s="32"/>
      <c r="ACS92" s="32"/>
      <c r="ACT92" s="32"/>
      <c r="ACU92" s="32"/>
      <c r="ACV92" s="32"/>
      <c r="ACW92" s="32"/>
      <c r="ACX92" s="32"/>
      <c r="ACY92" s="32"/>
      <c r="ACZ92" s="32"/>
      <c r="ADA92" s="32"/>
      <c r="ADB92" s="32"/>
      <c r="ADC92" s="32"/>
      <c r="ADD92" s="32"/>
      <c r="ADE92" s="32"/>
      <c r="ADF92" s="32"/>
      <c r="ADG92" s="32"/>
      <c r="ADH92" s="32"/>
      <c r="ADI92" s="32"/>
      <c r="ADJ92" s="32"/>
      <c r="ADK92" s="32"/>
      <c r="ADL92" s="32"/>
      <c r="ADM92" s="32"/>
      <c r="ADN92" s="32"/>
      <c r="ADO92" s="32"/>
      <c r="ADP92" s="32"/>
      <c r="ADQ92" s="32"/>
      <c r="ADR92" s="32"/>
      <c r="ADS92" s="32"/>
      <c r="ADT92" s="32"/>
      <c r="ADU92" s="32"/>
      <c r="ADV92" s="32"/>
      <c r="ADW92" s="32"/>
      <c r="ADX92" s="32"/>
      <c r="ADY92" s="32"/>
      <c r="ADZ92" s="32"/>
      <c r="AEA92" s="32"/>
      <c r="AEB92" s="32"/>
      <c r="AEC92" s="32"/>
      <c r="AED92" s="32"/>
      <c r="AEE92" s="32"/>
      <c r="AEF92" s="32"/>
      <c r="AEG92" s="32"/>
      <c r="AEH92" s="32"/>
      <c r="AEI92" s="32"/>
      <c r="AEJ92" s="32"/>
      <c r="AEK92" s="32"/>
      <c r="AEL92" s="32"/>
      <c r="AEM92" s="32"/>
      <c r="AEN92" s="32"/>
      <c r="AEO92" s="32"/>
      <c r="AEP92" s="32"/>
      <c r="AEQ92" s="32"/>
      <c r="AER92" s="32"/>
      <c r="AES92" s="32"/>
      <c r="AET92" s="32"/>
      <c r="AEU92" s="32"/>
      <c r="AEV92" s="32"/>
      <c r="AEW92" s="32"/>
      <c r="AEX92" s="32"/>
      <c r="AEY92" s="32"/>
      <c r="AEZ92" s="32"/>
      <c r="AFA92" s="32"/>
      <c r="AFB92" s="32"/>
      <c r="AFC92" s="32"/>
      <c r="AFD92" s="32"/>
      <c r="AFE92" s="32"/>
      <c r="AFF92" s="32"/>
      <c r="AFG92" s="32"/>
      <c r="AFH92" s="32"/>
      <c r="AFI92" s="32"/>
      <c r="AFJ92" s="32"/>
      <c r="AFK92" s="32"/>
      <c r="AFL92" s="32"/>
      <c r="AFM92" s="32"/>
      <c r="AFN92" s="32"/>
      <c r="AFO92" s="32"/>
      <c r="AFP92" s="32"/>
      <c r="AFQ92" s="32"/>
      <c r="AFR92" s="32"/>
      <c r="AFS92" s="32"/>
      <c r="AFT92" s="32"/>
      <c r="AFU92" s="32"/>
      <c r="AFV92" s="32"/>
      <c r="AFW92" s="32"/>
      <c r="AFX92" s="32"/>
      <c r="AFY92" s="32"/>
      <c r="AFZ92" s="32"/>
      <c r="AGA92" s="32"/>
      <c r="AGB92" s="32"/>
      <c r="AGC92" s="32"/>
      <c r="AGD92" s="32"/>
      <c r="AGE92" s="32"/>
      <c r="AGF92" s="32"/>
      <c r="AGG92" s="32"/>
      <c r="AGH92" s="32"/>
      <c r="AGI92" s="32"/>
      <c r="AGJ92" s="32"/>
      <c r="AGK92" s="32"/>
      <c r="AGL92" s="32"/>
      <c r="AGM92" s="32"/>
      <c r="AGN92" s="32"/>
      <c r="AGO92" s="32"/>
      <c r="AGP92" s="32"/>
      <c r="AGQ92" s="32"/>
      <c r="AGR92" s="32"/>
      <c r="AGS92" s="32"/>
      <c r="AGT92" s="32"/>
      <c r="AGU92" s="32"/>
      <c r="AGV92" s="32"/>
      <c r="AGW92" s="32"/>
      <c r="AGX92" s="32"/>
      <c r="AGY92" s="32"/>
      <c r="AGZ92" s="32"/>
      <c r="AHA92" s="32"/>
      <c r="AHB92" s="32"/>
      <c r="AHC92" s="32"/>
      <c r="AHD92" s="32"/>
      <c r="AHE92" s="32"/>
      <c r="AHF92" s="32"/>
      <c r="AHG92" s="32"/>
      <c r="AHH92" s="32"/>
      <c r="AHI92" s="32"/>
      <c r="AHJ92" s="32"/>
      <c r="AHK92" s="32"/>
      <c r="AHL92" s="32"/>
      <c r="AHM92" s="32"/>
      <c r="AHN92" s="32"/>
      <c r="AHO92" s="32"/>
      <c r="AHP92" s="32"/>
      <c r="AHQ92" s="32"/>
      <c r="AHR92" s="32"/>
      <c r="AHS92" s="32"/>
      <c r="AHT92" s="32"/>
      <c r="AHU92" s="32"/>
      <c r="AHV92" s="32"/>
      <c r="AHW92" s="32"/>
      <c r="AHX92" s="32"/>
      <c r="AHY92" s="32"/>
      <c r="AHZ92" s="32"/>
      <c r="AIA92" s="32"/>
      <c r="AIB92" s="32"/>
      <c r="AIC92" s="32"/>
      <c r="AID92" s="32"/>
      <c r="AIE92" s="32"/>
      <c r="AIF92" s="32"/>
      <c r="AIG92" s="32"/>
      <c r="AIH92" s="32"/>
      <c r="AII92" s="32"/>
      <c r="AIJ92" s="32"/>
      <c r="AIK92" s="32"/>
      <c r="AIL92" s="32"/>
      <c r="AIM92" s="32"/>
      <c r="AIN92" s="32"/>
      <c r="AIO92" s="32"/>
      <c r="AIP92" s="32"/>
      <c r="AIQ92" s="32"/>
      <c r="AIR92" s="32"/>
      <c r="AIS92" s="32"/>
      <c r="AIT92" s="32"/>
      <c r="AIU92" s="32"/>
      <c r="AIV92" s="32"/>
      <c r="AIW92" s="32"/>
      <c r="AIX92" s="32"/>
      <c r="AIY92" s="32"/>
      <c r="AIZ92" s="32"/>
      <c r="AJA92" s="32"/>
      <c r="AJB92" s="32"/>
      <c r="AJC92" s="32"/>
      <c r="AJD92" s="32"/>
      <c r="AJE92" s="32"/>
      <c r="AJF92" s="32"/>
      <c r="AJG92" s="32"/>
      <c r="AJH92" s="32"/>
      <c r="AJI92" s="32"/>
      <c r="AJJ92" s="32"/>
      <c r="AJK92" s="32"/>
      <c r="AJL92" s="32"/>
      <c r="AJM92" s="32"/>
      <c r="AJN92" s="32"/>
      <c r="AJO92" s="32"/>
      <c r="AJP92" s="32"/>
      <c r="AJQ92" s="32"/>
      <c r="AJR92" s="32"/>
      <c r="AJS92" s="32"/>
      <c r="AJT92" s="32"/>
      <c r="AJU92" s="32"/>
      <c r="AJV92" s="32"/>
      <c r="AJW92" s="32"/>
      <c r="AJX92" s="32"/>
      <c r="AJY92" s="32"/>
      <c r="AJZ92" s="32"/>
      <c r="AKA92" s="32"/>
      <c r="AKB92" s="32"/>
      <c r="AKC92" s="32"/>
      <c r="AKD92" s="32"/>
      <c r="AKE92" s="32"/>
      <c r="AKF92" s="32"/>
      <c r="AKG92" s="32"/>
      <c r="AKH92" s="32"/>
      <c r="AKI92" s="32"/>
      <c r="AKJ92" s="32"/>
      <c r="AKK92" s="32"/>
      <c r="AKL92" s="32"/>
      <c r="AKM92" s="32"/>
      <c r="AKN92" s="32"/>
      <c r="AKO92" s="32"/>
      <c r="AKP92" s="32"/>
      <c r="AKQ92" s="32"/>
      <c r="AKR92" s="32"/>
      <c r="AKS92" s="32"/>
      <c r="AKT92" s="32"/>
      <c r="AKU92" s="32"/>
      <c r="AKV92" s="32"/>
      <c r="AKW92" s="32"/>
      <c r="AKX92" s="32"/>
      <c r="AKY92" s="32"/>
      <c r="AKZ92" s="32"/>
      <c r="ALA92" s="32"/>
      <c r="ALB92" s="32"/>
      <c r="ALC92" s="32"/>
      <c r="ALD92" s="32"/>
      <c r="ALE92" s="32"/>
      <c r="ALF92" s="32"/>
      <c r="ALG92" s="32"/>
      <c r="ALH92" s="32"/>
      <c r="ALI92" s="32"/>
      <c r="ALJ92" s="32"/>
      <c r="ALK92" s="32"/>
      <c r="ALL92" s="32"/>
      <c r="ALM92" s="32"/>
      <c r="ALN92" s="32"/>
      <c r="ALO92" s="32"/>
      <c r="ALP92" s="32"/>
      <c r="ALQ92" s="32"/>
      <c r="ALR92" s="32"/>
      <c r="ALS92" s="32"/>
      <c r="ALT92" s="32"/>
      <c r="ALU92" s="32"/>
      <c r="ALV92" s="32"/>
      <c r="ALW92" s="32"/>
      <c r="ALX92" s="32"/>
      <c r="ALY92" s="32"/>
      <c r="ALZ92" s="32"/>
      <c r="AMA92" s="32"/>
      <c r="AMB92" s="32"/>
      <c r="AMC92" s="32"/>
      <c r="AMD92" s="32"/>
      <c r="AME92" s="32"/>
      <c r="AMF92" s="32"/>
      <c r="AMG92" s="32"/>
      <c r="AMH92" s="32"/>
      <c r="AMI92" s="32"/>
      <c r="AMJ92" s="32"/>
    </row>
    <row r="93" customFormat="false" ht="15.75" hidden="false" customHeight="true" outlineLevel="0" collapsed="false">
      <c r="A93" s="33" t="s">
        <v>191</v>
      </c>
      <c r="B93" s="34" t="s">
        <v>192</v>
      </c>
      <c r="C93" s="35" t="s">
        <v>13</v>
      </c>
      <c r="D93" s="34" t="s">
        <v>190</v>
      </c>
      <c r="E93" s="35" t="s">
        <v>7</v>
      </c>
      <c r="F93" s="34"/>
      <c r="G93" s="35"/>
      <c r="H93" s="35"/>
      <c r="I93" s="35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2"/>
      <c r="IJ93" s="32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2"/>
      <c r="IW93" s="32"/>
      <c r="IX93" s="32"/>
      <c r="IY93" s="32"/>
      <c r="IZ93" s="32"/>
      <c r="JA93" s="32"/>
      <c r="JB93" s="32"/>
      <c r="JC93" s="32"/>
      <c r="JD93" s="32"/>
      <c r="JE93" s="32"/>
      <c r="JF93" s="32"/>
      <c r="JG93" s="32"/>
      <c r="JH93" s="32"/>
      <c r="JI93" s="32"/>
      <c r="JJ93" s="32"/>
      <c r="JK93" s="32"/>
      <c r="JL93" s="32"/>
      <c r="JM93" s="32"/>
      <c r="JN93" s="32"/>
      <c r="JO93" s="32"/>
      <c r="JP93" s="32"/>
      <c r="JQ93" s="32"/>
      <c r="JR93" s="32"/>
      <c r="JS93" s="32"/>
      <c r="JT93" s="32"/>
      <c r="JU93" s="32"/>
      <c r="JV93" s="32"/>
      <c r="JW93" s="32"/>
      <c r="JX93" s="32"/>
      <c r="JY93" s="32"/>
      <c r="JZ93" s="32"/>
      <c r="KA93" s="32"/>
      <c r="KB93" s="32"/>
      <c r="KC93" s="32"/>
      <c r="KD93" s="32"/>
      <c r="KE93" s="32"/>
      <c r="KF93" s="32"/>
      <c r="KG93" s="32"/>
      <c r="KH93" s="32"/>
      <c r="KI93" s="32"/>
      <c r="KJ93" s="32"/>
      <c r="KK93" s="32"/>
      <c r="KL93" s="32"/>
      <c r="KM93" s="32"/>
      <c r="KN93" s="32"/>
      <c r="KO93" s="32"/>
      <c r="KP93" s="32"/>
      <c r="KQ93" s="32"/>
      <c r="KR93" s="32"/>
      <c r="KS93" s="32"/>
      <c r="KT93" s="32"/>
      <c r="KU93" s="32"/>
      <c r="KV93" s="32"/>
      <c r="KW93" s="32"/>
      <c r="KX93" s="32"/>
      <c r="KY93" s="32"/>
      <c r="KZ93" s="32"/>
      <c r="LA93" s="32"/>
      <c r="LB93" s="32"/>
      <c r="LC93" s="32"/>
      <c r="LD93" s="32"/>
      <c r="LE93" s="32"/>
      <c r="LF93" s="32"/>
      <c r="LG93" s="32"/>
      <c r="LH93" s="32"/>
      <c r="LI93" s="32"/>
      <c r="LJ93" s="32"/>
      <c r="LK93" s="32"/>
      <c r="LL93" s="32"/>
      <c r="LM93" s="32"/>
      <c r="LN93" s="32"/>
      <c r="LO93" s="32"/>
      <c r="LP93" s="32"/>
      <c r="LQ93" s="32"/>
      <c r="LR93" s="32"/>
      <c r="LS93" s="32"/>
      <c r="LT93" s="32"/>
      <c r="LU93" s="32"/>
      <c r="LV93" s="32"/>
      <c r="LW93" s="32"/>
      <c r="LX93" s="32"/>
      <c r="LY93" s="32"/>
      <c r="LZ93" s="32"/>
      <c r="MA93" s="32"/>
      <c r="MB93" s="32"/>
      <c r="MC93" s="32"/>
      <c r="MD93" s="32"/>
      <c r="ME93" s="32"/>
      <c r="MF93" s="32"/>
      <c r="MG93" s="32"/>
      <c r="MH93" s="32"/>
      <c r="MI93" s="32"/>
      <c r="MJ93" s="32"/>
      <c r="MK93" s="32"/>
      <c r="ML93" s="32"/>
      <c r="MM93" s="32"/>
      <c r="MN93" s="32"/>
      <c r="MO93" s="32"/>
      <c r="MP93" s="32"/>
      <c r="MQ93" s="32"/>
      <c r="MR93" s="32"/>
      <c r="MS93" s="32"/>
      <c r="MT93" s="32"/>
      <c r="MU93" s="32"/>
      <c r="MV93" s="32"/>
      <c r="MW93" s="32"/>
      <c r="MX93" s="32"/>
      <c r="MY93" s="32"/>
      <c r="MZ93" s="32"/>
      <c r="NA93" s="32"/>
      <c r="NB93" s="32"/>
      <c r="NC93" s="32"/>
      <c r="ND93" s="32"/>
      <c r="NE93" s="32"/>
      <c r="NF93" s="32"/>
      <c r="NG93" s="32"/>
      <c r="NH93" s="32"/>
      <c r="NI93" s="32"/>
      <c r="NJ93" s="32"/>
      <c r="NK93" s="32"/>
      <c r="NL93" s="32"/>
      <c r="NM93" s="32"/>
      <c r="NN93" s="32"/>
      <c r="NO93" s="32"/>
      <c r="NP93" s="32"/>
      <c r="NQ93" s="32"/>
      <c r="NR93" s="32"/>
      <c r="NS93" s="32"/>
      <c r="NT93" s="32"/>
      <c r="NU93" s="32"/>
      <c r="NV93" s="32"/>
      <c r="NW93" s="32"/>
      <c r="NX93" s="32"/>
      <c r="NY93" s="32"/>
      <c r="NZ93" s="32"/>
      <c r="OA93" s="32"/>
      <c r="OB93" s="32"/>
      <c r="OC93" s="32"/>
      <c r="OD93" s="32"/>
      <c r="OE93" s="32"/>
      <c r="OF93" s="32"/>
      <c r="OG93" s="32"/>
      <c r="OH93" s="32"/>
      <c r="OI93" s="32"/>
      <c r="OJ93" s="32"/>
      <c r="OK93" s="32"/>
      <c r="OL93" s="32"/>
      <c r="OM93" s="32"/>
      <c r="ON93" s="32"/>
      <c r="OO93" s="32"/>
      <c r="OP93" s="32"/>
      <c r="OQ93" s="32"/>
      <c r="OR93" s="32"/>
      <c r="OS93" s="32"/>
      <c r="OT93" s="32"/>
      <c r="OU93" s="32"/>
      <c r="OV93" s="32"/>
      <c r="OW93" s="32"/>
      <c r="OX93" s="32"/>
      <c r="OY93" s="32"/>
      <c r="OZ93" s="32"/>
      <c r="PA93" s="32"/>
      <c r="PB93" s="32"/>
      <c r="PC93" s="32"/>
      <c r="PD93" s="32"/>
      <c r="PE93" s="32"/>
      <c r="PF93" s="32"/>
      <c r="PG93" s="32"/>
      <c r="PH93" s="32"/>
      <c r="PI93" s="32"/>
      <c r="PJ93" s="32"/>
      <c r="PK93" s="32"/>
      <c r="PL93" s="32"/>
      <c r="PM93" s="32"/>
      <c r="PN93" s="32"/>
      <c r="PO93" s="32"/>
      <c r="PP93" s="32"/>
      <c r="PQ93" s="32"/>
      <c r="PR93" s="32"/>
      <c r="PS93" s="32"/>
      <c r="PT93" s="32"/>
      <c r="PU93" s="32"/>
      <c r="PV93" s="32"/>
      <c r="PW93" s="32"/>
      <c r="PX93" s="32"/>
      <c r="PY93" s="32"/>
      <c r="PZ93" s="32"/>
      <c r="QA93" s="32"/>
      <c r="QB93" s="32"/>
      <c r="QC93" s="32"/>
      <c r="QD93" s="32"/>
      <c r="QE93" s="32"/>
      <c r="QF93" s="32"/>
      <c r="QG93" s="32"/>
      <c r="QH93" s="32"/>
      <c r="QI93" s="32"/>
      <c r="QJ93" s="32"/>
      <c r="QK93" s="32"/>
      <c r="QL93" s="32"/>
      <c r="QM93" s="32"/>
      <c r="QN93" s="32"/>
      <c r="QO93" s="32"/>
      <c r="QP93" s="32"/>
      <c r="QQ93" s="32"/>
      <c r="QR93" s="32"/>
      <c r="QS93" s="32"/>
      <c r="QT93" s="32"/>
      <c r="QU93" s="32"/>
      <c r="QV93" s="32"/>
      <c r="QW93" s="32"/>
      <c r="QX93" s="32"/>
      <c r="QY93" s="32"/>
      <c r="QZ93" s="32"/>
      <c r="RA93" s="32"/>
      <c r="RB93" s="32"/>
      <c r="RC93" s="32"/>
      <c r="RD93" s="32"/>
      <c r="RE93" s="32"/>
      <c r="RF93" s="32"/>
      <c r="RG93" s="32"/>
      <c r="RH93" s="32"/>
      <c r="RI93" s="32"/>
      <c r="RJ93" s="32"/>
      <c r="RK93" s="32"/>
      <c r="RL93" s="32"/>
      <c r="RM93" s="32"/>
      <c r="RN93" s="32"/>
      <c r="RO93" s="32"/>
      <c r="RP93" s="32"/>
      <c r="RQ93" s="32"/>
      <c r="RR93" s="32"/>
      <c r="RS93" s="32"/>
      <c r="RT93" s="32"/>
      <c r="RU93" s="32"/>
      <c r="RV93" s="32"/>
      <c r="RW93" s="32"/>
      <c r="RX93" s="32"/>
      <c r="RY93" s="32"/>
      <c r="RZ93" s="32"/>
      <c r="SA93" s="32"/>
      <c r="SB93" s="32"/>
      <c r="SC93" s="32"/>
      <c r="SD93" s="32"/>
      <c r="SE93" s="32"/>
      <c r="SF93" s="32"/>
      <c r="SG93" s="32"/>
      <c r="SH93" s="32"/>
      <c r="SI93" s="32"/>
      <c r="SJ93" s="32"/>
      <c r="SK93" s="32"/>
      <c r="SL93" s="32"/>
      <c r="SM93" s="32"/>
      <c r="SN93" s="32"/>
      <c r="SO93" s="32"/>
      <c r="SP93" s="32"/>
      <c r="SQ93" s="32"/>
      <c r="SR93" s="32"/>
      <c r="SS93" s="32"/>
      <c r="ST93" s="32"/>
      <c r="SU93" s="32"/>
      <c r="SV93" s="32"/>
      <c r="SW93" s="32"/>
      <c r="SX93" s="32"/>
      <c r="SY93" s="32"/>
      <c r="SZ93" s="32"/>
      <c r="TA93" s="32"/>
      <c r="TB93" s="32"/>
      <c r="TC93" s="32"/>
      <c r="TD93" s="32"/>
      <c r="TE93" s="32"/>
      <c r="TF93" s="32"/>
      <c r="TG93" s="32"/>
      <c r="TH93" s="32"/>
      <c r="TI93" s="32"/>
      <c r="TJ93" s="32"/>
      <c r="TK93" s="32"/>
      <c r="TL93" s="32"/>
      <c r="TM93" s="32"/>
      <c r="TN93" s="32"/>
      <c r="TO93" s="32"/>
      <c r="TP93" s="32"/>
      <c r="TQ93" s="32"/>
      <c r="TR93" s="32"/>
      <c r="TS93" s="32"/>
      <c r="TT93" s="32"/>
      <c r="TU93" s="32"/>
      <c r="TV93" s="32"/>
      <c r="TW93" s="32"/>
      <c r="TX93" s="32"/>
      <c r="TY93" s="32"/>
      <c r="TZ93" s="32"/>
      <c r="UA93" s="32"/>
      <c r="UB93" s="32"/>
      <c r="UC93" s="32"/>
      <c r="UD93" s="32"/>
      <c r="UE93" s="32"/>
      <c r="UF93" s="32"/>
      <c r="UG93" s="32"/>
      <c r="UH93" s="32"/>
      <c r="UI93" s="32"/>
      <c r="UJ93" s="32"/>
      <c r="UK93" s="32"/>
      <c r="UL93" s="32"/>
      <c r="UM93" s="32"/>
      <c r="UN93" s="32"/>
      <c r="UO93" s="32"/>
      <c r="UP93" s="32"/>
      <c r="UQ93" s="32"/>
      <c r="UR93" s="32"/>
      <c r="US93" s="32"/>
      <c r="UT93" s="32"/>
      <c r="UU93" s="32"/>
      <c r="UV93" s="32"/>
      <c r="UW93" s="32"/>
      <c r="UX93" s="32"/>
      <c r="UY93" s="32"/>
      <c r="UZ93" s="32"/>
      <c r="VA93" s="32"/>
      <c r="VB93" s="32"/>
      <c r="VC93" s="32"/>
      <c r="VD93" s="32"/>
      <c r="VE93" s="32"/>
      <c r="VF93" s="32"/>
      <c r="VG93" s="32"/>
      <c r="VH93" s="32"/>
      <c r="VI93" s="32"/>
      <c r="VJ93" s="32"/>
      <c r="VK93" s="32"/>
      <c r="VL93" s="32"/>
      <c r="VM93" s="32"/>
      <c r="VN93" s="32"/>
      <c r="VO93" s="32"/>
      <c r="VP93" s="32"/>
      <c r="VQ93" s="32"/>
      <c r="VR93" s="32"/>
      <c r="VS93" s="32"/>
      <c r="VT93" s="32"/>
      <c r="VU93" s="32"/>
      <c r="VV93" s="32"/>
      <c r="VW93" s="32"/>
      <c r="VX93" s="32"/>
      <c r="VY93" s="32"/>
      <c r="VZ93" s="32"/>
      <c r="WA93" s="32"/>
      <c r="WB93" s="32"/>
      <c r="WC93" s="32"/>
      <c r="WD93" s="32"/>
      <c r="WE93" s="32"/>
      <c r="WF93" s="32"/>
      <c r="WG93" s="32"/>
      <c r="WH93" s="32"/>
      <c r="WI93" s="32"/>
      <c r="WJ93" s="32"/>
      <c r="WK93" s="32"/>
      <c r="WL93" s="32"/>
      <c r="WM93" s="32"/>
      <c r="WN93" s="32"/>
      <c r="WO93" s="32"/>
      <c r="WP93" s="32"/>
      <c r="WQ93" s="32"/>
      <c r="WR93" s="32"/>
      <c r="WS93" s="32"/>
      <c r="WT93" s="32"/>
      <c r="WU93" s="32"/>
      <c r="WV93" s="32"/>
      <c r="WW93" s="32"/>
      <c r="WX93" s="32"/>
      <c r="WY93" s="32"/>
      <c r="WZ93" s="32"/>
      <c r="XA93" s="32"/>
      <c r="XB93" s="32"/>
      <c r="XC93" s="32"/>
      <c r="XD93" s="32"/>
      <c r="XE93" s="32"/>
      <c r="XF93" s="32"/>
      <c r="XG93" s="32"/>
      <c r="XH93" s="32"/>
      <c r="XI93" s="32"/>
      <c r="XJ93" s="32"/>
      <c r="XK93" s="32"/>
      <c r="XL93" s="32"/>
      <c r="XM93" s="32"/>
      <c r="XN93" s="32"/>
      <c r="XO93" s="32"/>
      <c r="XP93" s="32"/>
      <c r="XQ93" s="32"/>
      <c r="XR93" s="32"/>
      <c r="XS93" s="32"/>
      <c r="XT93" s="32"/>
      <c r="XU93" s="32"/>
      <c r="XV93" s="32"/>
      <c r="XW93" s="32"/>
      <c r="XX93" s="32"/>
      <c r="XY93" s="32"/>
      <c r="XZ93" s="32"/>
      <c r="YA93" s="32"/>
      <c r="YB93" s="32"/>
      <c r="YC93" s="32"/>
      <c r="YD93" s="32"/>
      <c r="YE93" s="32"/>
      <c r="YF93" s="32"/>
      <c r="YG93" s="32"/>
      <c r="YH93" s="32"/>
      <c r="YI93" s="32"/>
      <c r="YJ93" s="32"/>
      <c r="YK93" s="32"/>
      <c r="YL93" s="32"/>
      <c r="YM93" s="32"/>
      <c r="YN93" s="32"/>
      <c r="YO93" s="32"/>
      <c r="YP93" s="32"/>
      <c r="YQ93" s="32"/>
      <c r="YR93" s="32"/>
      <c r="YS93" s="32"/>
      <c r="YT93" s="32"/>
      <c r="YU93" s="32"/>
      <c r="YV93" s="32"/>
      <c r="YW93" s="32"/>
      <c r="YX93" s="32"/>
      <c r="YY93" s="32"/>
      <c r="YZ93" s="32"/>
      <c r="ZA93" s="32"/>
      <c r="ZB93" s="32"/>
      <c r="ZC93" s="32"/>
      <c r="ZD93" s="32"/>
      <c r="ZE93" s="32"/>
      <c r="ZF93" s="32"/>
      <c r="ZG93" s="32"/>
      <c r="ZH93" s="32"/>
      <c r="ZI93" s="32"/>
      <c r="ZJ93" s="32"/>
      <c r="ZK93" s="32"/>
      <c r="ZL93" s="32"/>
      <c r="ZM93" s="32"/>
      <c r="ZN93" s="32"/>
      <c r="ZO93" s="32"/>
      <c r="ZP93" s="32"/>
      <c r="ZQ93" s="32"/>
      <c r="ZR93" s="32"/>
      <c r="ZS93" s="32"/>
      <c r="ZT93" s="32"/>
      <c r="ZU93" s="32"/>
      <c r="ZV93" s="32"/>
      <c r="ZW93" s="32"/>
      <c r="ZX93" s="32"/>
      <c r="ZY93" s="32"/>
      <c r="ZZ93" s="32"/>
      <c r="AAA93" s="32"/>
      <c r="AAB93" s="32"/>
      <c r="AAC93" s="32"/>
      <c r="AAD93" s="32"/>
      <c r="AAE93" s="32"/>
      <c r="AAF93" s="32"/>
      <c r="AAG93" s="32"/>
      <c r="AAH93" s="32"/>
      <c r="AAI93" s="32"/>
      <c r="AAJ93" s="32"/>
      <c r="AAK93" s="32"/>
      <c r="AAL93" s="32"/>
      <c r="AAM93" s="32"/>
      <c r="AAN93" s="32"/>
      <c r="AAO93" s="32"/>
      <c r="AAP93" s="32"/>
      <c r="AAQ93" s="32"/>
      <c r="AAR93" s="32"/>
      <c r="AAS93" s="32"/>
      <c r="AAT93" s="32"/>
      <c r="AAU93" s="32"/>
      <c r="AAV93" s="32"/>
      <c r="AAW93" s="32"/>
      <c r="AAX93" s="32"/>
      <c r="AAY93" s="32"/>
      <c r="AAZ93" s="32"/>
      <c r="ABA93" s="32"/>
      <c r="ABB93" s="32"/>
      <c r="ABC93" s="32"/>
      <c r="ABD93" s="32"/>
      <c r="ABE93" s="32"/>
      <c r="ABF93" s="32"/>
      <c r="ABG93" s="32"/>
      <c r="ABH93" s="32"/>
      <c r="ABI93" s="32"/>
      <c r="ABJ93" s="32"/>
      <c r="ABK93" s="32"/>
      <c r="ABL93" s="32"/>
      <c r="ABM93" s="32"/>
      <c r="ABN93" s="32"/>
      <c r="ABO93" s="32"/>
      <c r="ABP93" s="32"/>
      <c r="ABQ93" s="32"/>
      <c r="ABR93" s="32"/>
      <c r="ABS93" s="32"/>
      <c r="ABT93" s="32"/>
      <c r="ABU93" s="32"/>
      <c r="ABV93" s="32"/>
      <c r="ABW93" s="32"/>
      <c r="ABX93" s="32"/>
      <c r="ABY93" s="32"/>
      <c r="ABZ93" s="32"/>
      <c r="ACA93" s="32"/>
      <c r="ACB93" s="32"/>
      <c r="ACC93" s="32"/>
      <c r="ACD93" s="32"/>
      <c r="ACE93" s="32"/>
      <c r="ACF93" s="32"/>
      <c r="ACG93" s="32"/>
      <c r="ACH93" s="32"/>
      <c r="ACI93" s="32"/>
      <c r="ACJ93" s="32"/>
      <c r="ACK93" s="32"/>
      <c r="ACL93" s="32"/>
      <c r="ACM93" s="32"/>
      <c r="ACN93" s="32"/>
      <c r="ACO93" s="32"/>
      <c r="ACP93" s="32"/>
      <c r="ACQ93" s="32"/>
      <c r="ACR93" s="32"/>
      <c r="ACS93" s="32"/>
      <c r="ACT93" s="32"/>
      <c r="ACU93" s="32"/>
      <c r="ACV93" s="32"/>
      <c r="ACW93" s="32"/>
      <c r="ACX93" s="32"/>
      <c r="ACY93" s="32"/>
      <c r="ACZ93" s="32"/>
      <c r="ADA93" s="32"/>
      <c r="ADB93" s="32"/>
      <c r="ADC93" s="32"/>
      <c r="ADD93" s="32"/>
      <c r="ADE93" s="32"/>
      <c r="ADF93" s="32"/>
      <c r="ADG93" s="32"/>
      <c r="ADH93" s="32"/>
      <c r="ADI93" s="32"/>
      <c r="ADJ93" s="32"/>
      <c r="ADK93" s="32"/>
      <c r="ADL93" s="32"/>
      <c r="ADM93" s="32"/>
      <c r="ADN93" s="32"/>
      <c r="ADO93" s="32"/>
      <c r="ADP93" s="32"/>
      <c r="ADQ93" s="32"/>
      <c r="ADR93" s="32"/>
      <c r="ADS93" s="32"/>
      <c r="ADT93" s="32"/>
      <c r="ADU93" s="32"/>
      <c r="ADV93" s="32"/>
      <c r="ADW93" s="32"/>
      <c r="ADX93" s="32"/>
      <c r="ADY93" s="32"/>
      <c r="ADZ93" s="32"/>
      <c r="AEA93" s="32"/>
      <c r="AEB93" s="32"/>
      <c r="AEC93" s="32"/>
      <c r="AED93" s="32"/>
      <c r="AEE93" s="32"/>
      <c r="AEF93" s="32"/>
      <c r="AEG93" s="32"/>
      <c r="AEH93" s="32"/>
      <c r="AEI93" s="32"/>
      <c r="AEJ93" s="32"/>
      <c r="AEK93" s="32"/>
      <c r="AEL93" s="32"/>
      <c r="AEM93" s="32"/>
      <c r="AEN93" s="32"/>
      <c r="AEO93" s="32"/>
      <c r="AEP93" s="32"/>
      <c r="AEQ93" s="32"/>
      <c r="AER93" s="32"/>
      <c r="AES93" s="32"/>
      <c r="AET93" s="32"/>
      <c r="AEU93" s="32"/>
      <c r="AEV93" s="32"/>
      <c r="AEW93" s="32"/>
      <c r="AEX93" s="32"/>
      <c r="AEY93" s="32"/>
      <c r="AEZ93" s="32"/>
      <c r="AFA93" s="32"/>
      <c r="AFB93" s="32"/>
      <c r="AFC93" s="32"/>
      <c r="AFD93" s="32"/>
      <c r="AFE93" s="32"/>
      <c r="AFF93" s="32"/>
      <c r="AFG93" s="32"/>
      <c r="AFH93" s="32"/>
      <c r="AFI93" s="32"/>
      <c r="AFJ93" s="32"/>
      <c r="AFK93" s="32"/>
      <c r="AFL93" s="32"/>
      <c r="AFM93" s="32"/>
      <c r="AFN93" s="32"/>
      <c r="AFO93" s="32"/>
      <c r="AFP93" s="32"/>
      <c r="AFQ93" s="32"/>
      <c r="AFR93" s="32"/>
      <c r="AFS93" s="32"/>
      <c r="AFT93" s="32"/>
      <c r="AFU93" s="32"/>
      <c r="AFV93" s="32"/>
      <c r="AFW93" s="32"/>
      <c r="AFX93" s="32"/>
      <c r="AFY93" s="32"/>
      <c r="AFZ93" s="32"/>
      <c r="AGA93" s="32"/>
      <c r="AGB93" s="32"/>
      <c r="AGC93" s="32"/>
      <c r="AGD93" s="32"/>
      <c r="AGE93" s="32"/>
      <c r="AGF93" s="32"/>
      <c r="AGG93" s="32"/>
      <c r="AGH93" s="32"/>
      <c r="AGI93" s="32"/>
      <c r="AGJ93" s="32"/>
      <c r="AGK93" s="32"/>
      <c r="AGL93" s="32"/>
      <c r="AGM93" s="32"/>
      <c r="AGN93" s="32"/>
      <c r="AGO93" s="32"/>
      <c r="AGP93" s="32"/>
      <c r="AGQ93" s="32"/>
      <c r="AGR93" s="32"/>
      <c r="AGS93" s="32"/>
      <c r="AGT93" s="32"/>
      <c r="AGU93" s="32"/>
      <c r="AGV93" s="32"/>
      <c r="AGW93" s="32"/>
      <c r="AGX93" s="32"/>
      <c r="AGY93" s="32"/>
      <c r="AGZ93" s="32"/>
      <c r="AHA93" s="32"/>
      <c r="AHB93" s="32"/>
      <c r="AHC93" s="32"/>
      <c r="AHD93" s="32"/>
      <c r="AHE93" s="32"/>
      <c r="AHF93" s="32"/>
      <c r="AHG93" s="32"/>
      <c r="AHH93" s="32"/>
      <c r="AHI93" s="32"/>
      <c r="AHJ93" s="32"/>
      <c r="AHK93" s="32"/>
      <c r="AHL93" s="32"/>
      <c r="AHM93" s="32"/>
      <c r="AHN93" s="32"/>
      <c r="AHO93" s="32"/>
      <c r="AHP93" s="32"/>
      <c r="AHQ93" s="32"/>
      <c r="AHR93" s="32"/>
      <c r="AHS93" s="32"/>
      <c r="AHT93" s="32"/>
      <c r="AHU93" s="32"/>
      <c r="AHV93" s="32"/>
      <c r="AHW93" s="32"/>
      <c r="AHX93" s="32"/>
      <c r="AHY93" s="32"/>
      <c r="AHZ93" s="32"/>
      <c r="AIA93" s="32"/>
      <c r="AIB93" s="32"/>
      <c r="AIC93" s="32"/>
      <c r="AID93" s="32"/>
      <c r="AIE93" s="32"/>
      <c r="AIF93" s="32"/>
      <c r="AIG93" s="32"/>
      <c r="AIH93" s="32"/>
      <c r="AII93" s="32"/>
      <c r="AIJ93" s="32"/>
      <c r="AIK93" s="32"/>
      <c r="AIL93" s="32"/>
      <c r="AIM93" s="32"/>
      <c r="AIN93" s="32"/>
      <c r="AIO93" s="32"/>
      <c r="AIP93" s="32"/>
      <c r="AIQ93" s="32"/>
      <c r="AIR93" s="32"/>
      <c r="AIS93" s="32"/>
      <c r="AIT93" s="32"/>
      <c r="AIU93" s="32"/>
      <c r="AIV93" s="32"/>
      <c r="AIW93" s="32"/>
      <c r="AIX93" s="32"/>
      <c r="AIY93" s="32"/>
      <c r="AIZ93" s="32"/>
      <c r="AJA93" s="32"/>
      <c r="AJB93" s="32"/>
      <c r="AJC93" s="32"/>
      <c r="AJD93" s="32"/>
      <c r="AJE93" s="32"/>
      <c r="AJF93" s="32"/>
      <c r="AJG93" s="32"/>
      <c r="AJH93" s="32"/>
      <c r="AJI93" s="32"/>
      <c r="AJJ93" s="32"/>
      <c r="AJK93" s="32"/>
      <c r="AJL93" s="32"/>
      <c r="AJM93" s="32"/>
      <c r="AJN93" s="32"/>
      <c r="AJO93" s="32"/>
      <c r="AJP93" s="32"/>
      <c r="AJQ93" s="32"/>
      <c r="AJR93" s="32"/>
      <c r="AJS93" s="32"/>
      <c r="AJT93" s="32"/>
      <c r="AJU93" s="32"/>
      <c r="AJV93" s="32"/>
      <c r="AJW93" s="32"/>
      <c r="AJX93" s="32"/>
      <c r="AJY93" s="32"/>
      <c r="AJZ93" s="32"/>
      <c r="AKA93" s="32"/>
      <c r="AKB93" s="32"/>
      <c r="AKC93" s="32"/>
      <c r="AKD93" s="32"/>
      <c r="AKE93" s="32"/>
      <c r="AKF93" s="32"/>
      <c r="AKG93" s="32"/>
      <c r="AKH93" s="32"/>
      <c r="AKI93" s="32"/>
      <c r="AKJ93" s="32"/>
      <c r="AKK93" s="32"/>
      <c r="AKL93" s="32"/>
      <c r="AKM93" s="32"/>
      <c r="AKN93" s="32"/>
      <c r="AKO93" s="32"/>
      <c r="AKP93" s="32"/>
      <c r="AKQ93" s="32"/>
      <c r="AKR93" s="32"/>
      <c r="AKS93" s="32"/>
      <c r="AKT93" s="32"/>
      <c r="AKU93" s="32"/>
      <c r="AKV93" s="32"/>
      <c r="AKW93" s="32"/>
      <c r="AKX93" s="32"/>
      <c r="AKY93" s="32"/>
      <c r="AKZ93" s="32"/>
      <c r="ALA93" s="32"/>
      <c r="ALB93" s="32"/>
      <c r="ALC93" s="32"/>
      <c r="ALD93" s="32"/>
      <c r="ALE93" s="32"/>
      <c r="ALF93" s="32"/>
      <c r="ALG93" s="32"/>
      <c r="ALH93" s="32"/>
      <c r="ALI93" s="32"/>
      <c r="ALJ93" s="32"/>
      <c r="ALK93" s="32"/>
      <c r="ALL93" s="32"/>
      <c r="ALM93" s="32"/>
      <c r="ALN93" s="32"/>
      <c r="ALO93" s="32"/>
      <c r="ALP93" s="32"/>
      <c r="ALQ93" s="32"/>
      <c r="ALR93" s="32"/>
      <c r="ALS93" s="32"/>
      <c r="ALT93" s="32"/>
      <c r="ALU93" s="32"/>
      <c r="ALV93" s="32"/>
      <c r="ALW93" s="32"/>
      <c r="ALX93" s="32"/>
      <c r="ALY93" s="32"/>
      <c r="ALZ93" s="32"/>
      <c r="AMA93" s="32"/>
      <c r="AMB93" s="32"/>
      <c r="AMC93" s="32"/>
      <c r="AMD93" s="32"/>
      <c r="AME93" s="32"/>
      <c r="AMF93" s="32"/>
      <c r="AMG93" s="32"/>
      <c r="AMH93" s="32"/>
      <c r="AMI93" s="32"/>
      <c r="AMJ93" s="32"/>
    </row>
    <row r="94" customFormat="false" ht="15.75" hidden="false" customHeight="true" outlineLevel="0" collapsed="false">
      <c r="A94" s="33" t="s">
        <v>193</v>
      </c>
      <c r="B94" s="34" t="s">
        <v>194</v>
      </c>
      <c r="C94" s="35" t="s">
        <v>13</v>
      </c>
      <c r="D94" s="34" t="s">
        <v>195</v>
      </c>
      <c r="E94" s="35" t="s">
        <v>7</v>
      </c>
      <c r="F94" s="34"/>
      <c r="G94" s="35"/>
      <c r="H94" s="35"/>
      <c r="I94" s="35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  <c r="IU94" s="32"/>
      <c r="IV94" s="32"/>
      <c r="IW94" s="32"/>
      <c r="IX94" s="32"/>
      <c r="IY94" s="32"/>
      <c r="IZ94" s="32"/>
      <c r="JA94" s="32"/>
      <c r="JB94" s="32"/>
      <c r="JC94" s="32"/>
      <c r="JD94" s="32"/>
      <c r="JE94" s="32"/>
      <c r="JF94" s="32"/>
      <c r="JG94" s="32"/>
      <c r="JH94" s="32"/>
      <c r="JI94" s="32"/>
      <c r="JJ94" s="32"/>
      <c r="JK94" s="32"/>
      <c r="JL94" s="32"/>
      <c r="JM94" s="32"/>
      <c r="JN94" s="32"/>
      <c r="JO94" s="32"/>
      <c r="JP94" s="32"/>
      <c r="JQ94" s="32"/>
      <c r="JR94" s="32"/>
      <c r="JS94" s="32"/>
      <c r="JT94" s="32"/>
      <c r="JU94" s="32"/>
      <c r="JV94" s="32"/>
      <c r="JW94" s="32"/>
      <c r="JX94" s="32"/>
      <c r="JY94" s="32"/>
      <c r="JZ94" s="32"/>
      <c r="KA94" s="32"/>
      <c r="KB94" s="32"/>
      <c r="KC94" s="32"/>
      <c r="KD94" s="32"/>
      <c r="KE94" s="32"/>
      <c r="KF94" s="32"/>
      <c r="KG94" s="32"/>
      <c r="KH94" s="32"/>
      <c r="KI94" s="32"/>
      <c r="KJ94" s="32"/>
      <c r="KK94" s="32"/>
      <c r="KL94" s="32"/>
      <c r="KM94" s="32"/>
      <c r="KN94" s="32"/>
      <c r="KO94" s="32"/>
      <c r="KP94" s="32"/>
      <c r="KQ94" s="32"/>
      <c r="KR94" s="32"/>
      <c r="KS94" s="32"/>
      <c r="KT94" s="32"/>
      <c r="KU94" s="32"/>
      <c r="KV94" s="32"/>
      <c r="KW94" s="32"/>
      <c r="KX94" s="32"/>
      <c r="KY94" s="32"/>
      <c r="KZ94" s="32"/>
      <c r="LA94" s="32"/>
      <c r="LB94" s="32"/>
      <c r="LC94" s="32"/>
      <c r="LD94" s="32"/>
      <c r="LE94" s="32"/>
      <c r="LF94" s="32"/>
      <c r="LG94" s="32"/>
      <c r="LH94" s="32"/>
      <c r="LI94" s="32"/>
      <c r="LJ94" s="32"/>
      <c r="LK94" s="32"/>
      <c r="LL94" s="32"/>
      <c r="LM94" s="32"/>
      <c r="LN94" s="32"/>
      <c r="LO94" s="32"/>
      <c r="LP94" s="32"/>
      <c r="LQ94" s="32"/>
      <c r="LR94" s="32"/>
      <c r="LS94" s="32"/>
      <c r="LT94" s="32"/>
      <c r="LU94" s="32"/>
      <c r="LV94" s="32"/>
      <c r="LW94" s="32"/>
      <c r="LX94" s="32"/>
      <c r="LY94" s="32"/>
      <c r="LZ94" s="32"/>
      <c r="MA94" s="32"/>
      <c r="MB94" s="32"/>
      <c r="MC94" s="32"/>
      <c r="MD94" s="32"/>
      <c r="ME94" s="32"/>
      <c r="MF94" s="32"/>
      <c r="MG94" s="32"/>
      <c r="MH94" s="32"/>
      <c r="MI94" s="32"/>
      <c r="MJ94" s="32"/>
      <c r="MK94" s="32"/>
      <c r="ML94" s="32"/>
      <c r="MM94" s="32"/>
      <c r="MN94" s="32"/>
      <c r="MO94" s="32"/>
      <c r="MP94" s="32"/>
      <c r="MQ94" s="32"/>
      <c r="MR94" s="32"/>
      <c r="MS94" s="32"/>
      <c r="MT94" s="32"/>
      <c r="MU94" s="32"/>
      <c r="MV94" s="32"/>
      <c r="MW94" s="32"/>
      <c r="MX94" s="32"/>
      <c r="MY94" s="32"/>
      <c r="MZ94" s="32"/>
      <c r="NA94" s="32"/>
      <c r="NB94" s="32"/>
      <c r="NC94" s="32"/>
      <c r="ND94" s="32"/>
      <c r="NE94" s="32"/>
      <c r="NF94" s="32"/>
      <c r="NG94" s="32"/>
      <c r="NH94" s="32"/>
      <c r="NI94" s="32"/>
      <c r="NJ94" s="32"/>
      <c r="NK94" s="32"/>
      <c r="NL94" s="32"/>
      <c r="NM94" s="32"/>
      <c r="NN94" s="32"/>
      <c r="NO94" s="32"/>
      <c r="NP94" s="32"/>
      <c r="NQ94" s="32"/>
      <c r="NR94" s="32"/>
      <c r="NS94" s="32"/>
      <c r="NT94" s="32"/>
      <c r="NU94" s="32"/>
      <c r="NV94" s="32"/>
      <c r="NW94" s="32"/>
      <c r="NX94" s="32"/>
      <c r="NY94" s="32"/>
      <c r="NZ94" s="32"/>
      <c r="OA94" s="32"/>
      <c r="OB94" s="32"/>
      <c r="OC94" s="32"/>
      <c r="OD94" s="32"/>
      <c r="OE94" s="32"/>
      <c r="OF94" s="32"/>
      <c r="OG94" s="32"/>
      <c r="OH94" s="32"/>
      <c r="OI94" s="32"/>
      <c r="OJ94" s="32"/>
      <c r="OK94" s="32"/>
      <c r="OL94" s="32"/>
      <c r="OM94" s="32"/>
      <c r="ON94" s="32"/>
      <c r="OO94" s="32"/>
      <c r="OP94" s="32"/>
      <c r="OQ94" s="32"/>
      <c r="OR94" s="32"/>
      <c r="OS94" s="32"/>
      <c r="OT94" s="32"/>
      <c r="OU94" s="32"/>
      <c r="OV94" s="32"/>
      <c r="OW94" s="32"/>
      <c r="OX94" s="32"/>
      <c r="OY94" s="32"/>
      <c r="OZ94" s="32"/>
      <c r="PA94" s="32"/>
      <c r="PB94" s="32"/>
      <c r="PC94" s="32"/>
      <c r="PD94" s="32"/>
      <c r="PE94" s="32"/>
      <c r="PF94" s="32"/>
      <c r="PG94" s="32"/>
      <c r="PH94" s="32"/>
      <c r="PI94" s="32"/>
      <c r="PJ94" s="32"/>
      <c r="PK94" s="32"/>
      <c r="PL94" s="32"/>
      <c r="PM94" s="32"/>
      <c r="PN94" s="32"/>
      <c r="PO94" s="32"/>
      <c r="PP94" s="32"/>
      <c r="PQ94" s="32"/>
      <c r="PR94" s="32"/>
      <c r="PS94" s="32"/>
      <c r="PT94" s="32"/>
      <c r="PU94" s="32"/>
      <c r="PV94" s="32"/>
      <c r="PW94" s="32"/>
      <c r="PX94" s="32"/>
      <c r="PY94" s="32"/>
      <c r="PZ94" s="32"/>
      <c r="QA94" s="32"/>
      <c r="QB94" s="32"/>
      <c r="QC94" s="32"/>
      <c r="QD94" s="32"/>
      <c r="QE94" s="32"/>
      <c r="QF94" s="32"/>
      <c r="QG94" s="32"/>
      <c r="QH94" s="32"/>
      <c r="QI94" s="32"/>
      <c r="QJ94" s="32"/>
      <c r="QK94" s="32"/>
      <c r="QL94" s="32"/>
      <c r="QM94" s="32"/>
      <c r="QN94" s="32"/>
      <c r="QO94" s="32"/>
      <c r="QP94" s="32"/>
      <c r="QQ94" s="32"/>
      <c r="QR94" s="32"/>
      <c r="QS94" s="32"/>
      <c r="QT94" s="32"/>
      <c r="QU94" s="32"/>
      <c r="QV94" s="32"/>
      <c r="QW94" s="32"/>
      <c r="QX94" s="32"/>
      <c r="QY94" s="32"/>
      <c r="QZ94" s="32"/>
      <c r="RA94" s="32"/>
      <c r="RB94" s="32"/>
      <c r="RC94" s="32"/>
      <c r="RD94" s="32"/>
      <c r="RE94" s="32"/>
      <c r="RF94" s="32"/>
      <c r="RG94" s="32"/>
      <c r="RH94" s="32"/>
      <c r="RI94" s="32"/>
      <c r="RJ94" s="32"/>
      <c r="RK94" s="32"/>
      <c r="RL94" s="32"/>
      <c r="RM94" s="32"/>
      <c r="RN94" s="32"/>
      <c r="RO94" s="32"/>
      <c r="RP94" s="32"/>
      <c r="RQ94" s="32"/>
      <c r="RR94" s="32"/>
      <c r="RS94" s="32"/>
      <c r="RT94" s="32"/>
      <c r="RU94" s="32"/>
      <c r="RV94" s="32"/>
      <c r="RW94" s="32"/>
      <c r="RX94" s="32"/>
      <c r="RY94" s="32"/>
      <c r="RZ94" s="32"/>
      <c r="SA94" s="32"/>
      <c r="SB94" s="32"/>
      <c r="SC94" s="32"/>
      <c r="SD94" s="32"/>
      <c r="SE94" s="32"/>
      <c r="SF94" s="32"/>
      <c r="SG94" s="32"/>
      <c r="SH94" s="32"/>
      <c r="SI94" s="32"/>
      <c r="SJ94" s="32"/>
      <c r="SK94" s="32"/>
      <c r="SL94" s="32"/>
      <c r="SM94" s="32"/>
      <c r="SN94" s="32"/>
      <c r="SO94" s="32"/>
      <c r="SP94" s="32"/>
      <c r="SQ94" s="32"/>
      <c r="SR94" s="32"/>
      <c r="SS94" s="32"/>
      <c r="ST94" s="32"/>
      <c r="SU94" s="32"/>
      <c r="SV94" s="32"/>
      <c r="SW94" s="32"/>
      <c r="SX94" s="32"/>
      <c r="SY94" s="32"/>
      <c r="SZ94" s="32"/>
      <c r="TA94" s="32"/>
      <c r="TB94" s="32"/>
      <c r="TC94" s="32"/>
      <c r="TD94" s="32"/>
      <c r="TE94" s="32"/>
      <c r="TF94" s="32"/>
      <c r="TG94" s="32"/>
      <c r="TH94" s="32"/>
      <c r="TI94" s="32"/>
      <c r="TJ94" s="32"/>
      <c r="TK94" s="32"/>
      <c r="TL94" s="32"/>
      <c r="TM94" s="32"/>
      <c r="TN94" s="32"/>
      <c r="TO94" s="32"/>
      <c r="TP94" s="32"/>
      <c r="TQ94" s="32"/>
      <c r="TR94" s="32"/>
      <c r="TS94" s="32"/>
      <c r="TT94" s="32"/>
      <c r="TU94" s="32"/>
      <c r="TV94" s="32"/>
      <c r="TW94" s="32"/>
      <c r="TX94" s="32"/>
      <c r="TY94" s="32"/>
      <c r="TZ94" s="32"/>
      <c r="UA94" s="32"/>
      <c r="UB94" s="32"/>
      <c r="UC94" s="32"/>
      <c r="UD94" s="32"/>
      <c r="UE94" s="32"/>
      <c r="UF94" s="32"/>
      <c r="UG94" s="32"/>
      <c r="UH94" s="32"/>
      <c r="UI94" s="32"/>
      <c r="UJ94" s="32"/>
      <c r="UK94" s="32"/>
      <c r="UL94" s="32"/>
      <c r="UM94" s="32"/>
      <c r="UN94" s="32"/>
      <c r="UO94" s="32"/>
      <c r="UP94" s="32"/>
      <c r="UQ94" s="32"/>
      <c r="UR94" s="32"/>
      <c r="US94" s="32"/>
      <c r="UT94" s="32"/>
      <c r="UU94" s="32"/>
      <c r="UV94" s="32"/>
      <c r="UW94" s="32"/>
      <c r="UX94" s="32"/>
      <c r="UY94" s="32"/>
      <c r="UZ94" s="32"/>
      <c r="VA94" s="32"/>
      <c r="VB94" s="32"/>
      <c r="VC94" s="32"/>
      <c r="VD94" s="32"/>
      <c r="VE94" s="32"/>
      <c r="VF94" s="32"/>
      <c r="VG94" s="32"/>
      <c r="VH94" s="32"/>
      <c r="VI94" s="32"/>
      <c r="VJ94" s="32"/>
      <c r="VK94" s="32"/>
      <c r="VL94" s="32"/>
      <c r="VM94" s="32"/>
      <c r="VN94" s="32"/>
      <c r="VO94" s="32"/>
      <c r="VP94" s="32"/>
      <c r="VQ94" s="32"/>
      <c r="VR94" s="32"/>
      <c r="VS94" s="32"/>
      <c r="VT94" s="32"/>
      <c r="VU94" s="32"/>
      <c r="VV94" s="32"/>
      <c r="VW94" s="32"/>
      <c r="VX94" s="32"/>
      <c r="VY94" s="32"/>
      <c r="VZ94" s="32"/>
      <c r="WA94" s="32"/>
      <c r="WB94" s="32"/>
      <c r="WC94" s="32"/>
      <c r="WD94" s="32"/>
      <c r="WE94" s="32"/>
      <c r="WF94" s="32"/>
      <c r="WG94" s="32"/>
      <c r="WH94" s="32"/>
      <c r="WI94" s="32"/>
      <c r="WJ94" s="32"/>
      <c r="WK94" s="32"/>
      <c r="WL94" s="32"/>
      <c r="WM94" s="32"/>
      <c r="WN94" s="32"/>
      <c r="WO94" s="32"/>
      <c r="WP94" s="32"/>
      <c r="WQ94" s="32"/>
      <c r="WR94" s="32"/>
      <c r="WS94" s="32"/>
      <c r="WT94" s="32"/>
      <c r="WU94" s="32"/>
      <c r="WV94" s="32"/>
      <c r="WW94" s="32"/>
      <c r="WX94" s="32"/>
      <c r="WY94" s="32"/>
      <c r="WZ94" s="32"/>
      <c r="XA94" s="32"/>
      <c r="XB94" s="32"/>
      <c r="XC94" s="32"/>
      <c r="XD94" s="32"/>
      <c r="XE94" s="32"/>
      <c r="XF94" s="32"/>
      <c r="XG94" s="32"/>
      <c r="XH94" s="32"/>
      <c r="XI94" s="32"/>
      <c r="XJ94" s="32"/>
      <c r="XK94" s="32"/>
      <c r="XL94" s="32"/>
      <c r="XM94" s="32"/>
      <c r="XN94" s="32"/>
      <c r="XO94" s="32"/>
      <c r="XP94" s="32"/>
      <c r="XQ94" s="32"/>
      <c r="XR94" s="32"/>
      <c r="XS94" s="32"/>
      <c r="XT94" s="32"/>
      <c r="XU94" s="32"/>
      <c r="XV94" s="32"/>
      <c r="XW94" s="32"/>
      <c r="XX94" s="32"/>
      <c r="XY94" s="32"/>
      <c r="XZ94" s="32"/>
      <c r="YA94" s="32"/>
      <c r="YB94" s="32"/>
      <c r="YC94" s="32"/>
      <c r="YD94" s="32"/>
      <c r="YE94" s="32"/>
      <c r="YF94" s="32"/>
      <c r="YG94" s="32"/>
      <c r="YH94" s="32"/>
      <c r="YI94" s="32"/>
      <c r="YJ94" s="32"/>
      <c r="YK94" s="32"/>
      <c r="YL94" s="32"/>
      <c r="YM94" s="32"/>
      <c r="YN94" s="32"/>
      <c r="YO94" s="32"/>
      <c r="YP94" s="32"/>
      <c r="YQ94" s="32"/>
      <c r="YR94" s="32"/>
      <c r="YS94" s="32"/>
      <c r="YT94" s="32"/>
      <c r="YU94" s="32"/>
      <c r="YV94" s="32"/>
      <c r="YW94" s="32"/>
      <c r="YX94" s="32"/>
      <c r="YY94" s="32"/>
      <c r="YZ94" s="32"/>
      <c r="ZA94" s="32"/>
      <c r="ZB94" s="32"/>
      <c r="ZC94" s="32"/>
      <c r="ZD94" s="32"/>
      <c r="ZE94" s="32"/>
      <c r="ZF94" s="32"/>
      <c r="ZG94" s="32"/>
      <c r="ZH94" s="32"/>
      <c r="ZI94" s="32"/>
      <c r="ZJ94" s="32"/>
      <c r="ZK94" s="32"/>
      <c r="ZL94" s="32"/>
      <c r="ZM94" s="32"/>
      <c r="ZN94" s="32"/>
      <c r="ZO94" s="32"/>
      <c r="ZP94" s="32"/>
      <c r="ZQ94" s="32"/>
      <c r="ZR94" s="32"/>
      <c r="ZS94" s="32"/>
      <c r="ZT94" s="32"/>
      <c r="ZU94" s="32"/>
      <c r="ZV94" s="32"/>
      <c r="ZW94" s="32"/>
      <c r="ZX94" s="32"/>
      <c r="ZY94" s="32"/>
      <c r="ZZ94" s="32"/>
      <c r="AAA94" s="32"/>
      <c r="AAB94" s="32"/>
      <c r="AAC94" s="32"/>
      <c r="AAD94" s="32"/>
      <c r="AAE94" s="32"/>
      <c r="AAF94" s="32"/>
      <c r="AAG94" s="32"/>
      <c r="AAH94" s="32"/>
      <c r="AAI94" s="32"/>
      <c r="AAJ94" s="32"/>
      <c r="AAK94" s="32"/>
      <c r="AAL94" s="32"/>
      <c r="AAM94" s="32"/>
      <c r="AAN94" s="32"/>
      <c r="AAO94" s="32"/>
      <c r="AAP94" s="32"/>
      <c r="AAQ94" s="32"/>
      <c r="AAR94" s="32"/>
      <c r="AAS94" s="32"/>
      <c r="AAT94" s="32"/>
      <c r="AAU94" s="32"/>
      <c r="AAV94" s="32"/>
      <c r="AAW94" s="32"/>
      <c r="AAX94" s="32"/>
      <c r="AAY94" s="32"/>
      <c r="AAZ94" s="32"/>
      <c r="ABA94" s="32"/>
      <c r="ABB94" s="32"/>
      <c r="ABC94" s="32"/>
      <c r="ABD94" s="32"/>
      <c r="ABE94" s="32"/>
      <c r="ABF94" s="32"/>
      <c r="ABG94" s="32"/>
      <c r="ABH94" s="32"/>
      <c r="ABI94" s="32"/>
      <c r="ABJ94" s="32"/>
      <c r="ABK94" s="32"/>
      <c r="ABL94" s="32"/>
      <c r="ABM94" s="32"/>
      <c r="ABN94" s="32"/>
      <c r="ABO94" s="32"/>
      <c r="ABP94" s="32"/>
      <c r="ABQ94" s="32"/>
      <c r="ABR94" s="32"/>
      <c r="ABS94" s="32"/>
      <c r="ABT94" s="32"/>
      <c r="ABU94" s="32"/>
      <c r="ABV94" s="32"/>
      <c r="ABW94" s="32"/>
      <c r="ABX94" s="32"/>
      <c r="ABY94" s="32"/>
      <c r="ABZ94" s="32"/>
      <c r="ACA94" s="32"/>
      <c r="ACB94" s="32"/>
      <c r="ACC94" s="32"/>
      <c r="ACD94" s="32"/>
      <c r="ACE94" s="32"/>
      <c r="ACF94" s="32"/>
      <c r="ACG94" s="32"/>
      <c r="ACH94" s="32"/>
      <c r="ACI94" s="32"/>
      <c r="ACJ94" s="32"/>
      <c r="ACK94" s="32"/>
      <c r="ACL94" s="32"/>
      <c r="ACM94" s="32"/>
      <c r="ACN94" s="32"/>
      <c r="ACO94" s="32"/>
      <c r="ACP94" s="32"/>
      <c r="ACQ94" s="32"/>
      <c r="ACR94" s="32"/>
      <c r="ACS94" s="32"/>
      <c r="ACT94" s="32"/>
      <c r="ACU94" s="32"/>
      <c r="ACV94" s="32"/>
      <c r="ACW94" s="32"/>
      <c r="ACX94" s="32"/>
      <c r="ACY94" s="32"/>
      <c r="ACZ94" s="32"/>
      <c r="ADA94" s="32"/>
      <c r="ADB94" s="32"/>
      <c r="ADC94" s="32"/>
      <c r="ADD94" s="32"/>
      <c r="ADE94" s="32"/>
      <c r="ADF94" s="32"/>
      <c r="ADG94" s="32"/>
      <c r="ADH94" s="32"/>
      <c r="ADI94" s="32"/>
      <c r="ADJ94" s="32"/>
      <c r="ADK94" s="32"/>
      <c r="ADL94" s="32"/>
      <c r="ADM94" s="32"/>
      <c r="ADN94" s="32"/>
      <c r="ADO94" s="32"/>
      <c r="ADP94" s="32"/>
      <c r="ADQ94" s="32"/>
      <c r="ADR94" s="32"/>
      <c r="ADS94" s="32"/>
      <c r="ADT94" s="32"/>
      <c r="ADU94" s="32"/>
      <c r="ADV94" s="32"/>
      <c r="ADW94" s="32"/>
      <c r="ADX94" s="32"/>
      <c r="ADY94" s="32"/>
      <c r="ADZ94" s="32"/>
      <c r="AEA94" s="32"/>
      <c r="AEB94" s="32"/>
      <c r="AEC94" s="32"/>
      <c r="AED94" s="32"/>
      <c r="AEE94" s="32"/>
      <c r="AEF94" s="32"/>
      <c r="AEG94" s="32"/>
      <c r="AEH94" s="32"/>
      <c r="AEI94" s="32"/>
      <c r="AEJ94" s="32"/>
      <c r="AEK94" s="32"/>
      <c r="AEL94" s="32"/>
      <c r="AEM94" s="32"/>
      <c r="AEN94" s="32"/>
      <c r="AEO94" s="32"/>
      <c r="AEP94" s="32"/>
      <c r="AEQ94" s="32"/>
      <c r="AER94" s="32"/>
      <c r="AES94" s="32"/>
      <c r="AET94" s="32"/>
      <c r="AEU94" s="32"/>
      <c r="AEV94" s="32"/>
      <c r="AEW94" s="32"/>
      <c r="AEX94" s="32"/>
      <c r="AEY94" s="32"/>
      <c r="AEZ94" s="32"/>
      <c r="AFA94" s="32"/>
      <c r="AFB94" s="32"/>
      <c r="AFC94" s="32"/>
      <c r="AFD94" s="32"/>
      <c r="AFE94" s="32"/>
      <c r="AFF94" s="32"/>
      <c r="AFG94" s="32"/>
      <c r="AFH94" s="32"/>
      <c r="AFI94" s="32"/>
      <c r="AFJ94" s="32"/>
      <c r="AFK94" s="32"/>
      <c r="AFL94" s="32"/>
      <c r="AFM94" s="32"/>
      <c r="AFN94" s="32"/>
      <c r="AFO94" s="32"/>
      <c r="AFP94" s="32"/>
      <c r="AFQ94" s="32"/>
      <c r="AFR94" s="32"/>
      <c r="AFS94" s="32"/>
      <c r="AFT94" s="32"/>
      <c r="AFU94" s="32"/>
      <c r="AFV94" s="32"/>
      <c r="AFW94" s="32"/>
      <c r="AFX94" s="32"/>
      <c r="AFY94" s="32"/>
      <c r="AFZ94" s="32"/>
      <c r="AGA94" s="32"/>
      <c r="AGB94" s="32"/>
      <c r="AGC94" s="32"/>
      <c r="AGD94" s="32"/>
      <c r="AGE94" s="32"/>
      <c r="AGF94" s="32"/>
      <c r="AGG94" s="32"/>
      <c r="AGH94" s="32"/>
      <c r="AGI94" s="32"/>
      <c r="AGJ94" s="32"/>
      <c r="AGK94" s="32"/>
      <c r="AGL94" s="32"/>
      <c r="AGM94" s="32"/>
      <c r="AGN94" s="32"/>
      <c r="AGO94" s="32"/>
      <c r="AGP94" s="32"/>
      <c r="AGQ94" s="32"/>
      <c r="AGR94" s="32"/>
      <c r="AGS94" s="32"/>
      <c r="AGT94" s="32"/>
      <c r="AGU94" s="32"/>
      <c r="AGV94" s="32"/>
      <c r="AGW94" s="32"/>
      <c r="AGX94" s="32"/>
      <c r="AGY94" s="32"/>
      <c r="AGZ94" s="32"/>
      <c r="AHA94" s="32"/>
      <c r="AHB94" s="32"/>
      <c r="AHC94" s="32"/>
      <c r="AHD94" s="32"/>
      <c r="AHE94" s="32"/>
      <c r="AHF94" s="32"/>
      <c r="AHG94" s="32"/>
      <c r="AHH94" s="32"/>
      <c r="AHI94" s="32"/>
      <c r="AHJ94" s="32"/>
      <c r="AHK94" s="32"/>
      <c r="AHL94" s="32"/>
      <c r="AHM94" s="32"/>
      <c r="AHN94" s="32"/>
      <c r="AHO94" s="32"/>
      <c r="AHP94" s="32"/>
      <c r="AHQ94" s="32"/>
      <c r="AHR94" s="32"/>
      <c r="AHS94" s="32"/>
      <c r="AHT94" s="32"/>
      <c r="AHU94" s="32"/>
      <c r="AHV94" s="32"/>
      <c r="AHW94" s="32"/>
      <c r="AHX94" s="32"/>
      <c r="AHY94" s="32"/>
      <c r="AHZ94" s="32"/>
      <c r="AIA94" s="32"/>
      <c r="AIB94" s="32"/>
      <c r="AIC94" s="32"/>
      <c r="AID94" s="32"/>
      <c r="AIE94" s="32"/>
      <c r="AIF94" s="32"/>
      <c r="AIG94" s="32"/>
      <c r="AIH94" s="32"/>
      <c r="AII94" s="32"/>
      <c r="AIJ94" s="32"/>
      <c r="AIK94" s="32"/>
      <c r="AIL94" s="32"/>
      <c r="AIM94" s="32"/>
      <c r="AIN94" s="32"/>
      <c r="AIO94" s="32"/>
      <c r="AIP94" s="32"/>
      <c r="AIQ94" s="32"/>
      <c r="AIR94" s="32"/>
      <c r="AIS94" s="32"/>
      <c r="AIT94" s="32"/>
      <c r="AIU94" s="32"/>
      <c r="AIV94" s="32"/>
      <c r="AIW94" s="32"/>
      <c r="AIX94" s="32"/>
      <c r="AIY94" s="32"/>
      <c r="AIZ94" s="32"/>
      <c r="AJA94" s="32"/>
      <c r="AJB94" s="32"/>
      <c r="AJC94" s="32"/>
      <c r="AJD94" s="32"/>
      <c r="AJE94" s="32"/>
      <c r="AJF94" s="32"/>
      <c r="AJG94" s="32"/>
      <c r="AJH94" s="32"/>
      <c r="AJI94" s="32"/>
      <c r="AJJ94" s="32"/>
      <c r="AJK94" s="32"/>
      <c r="AJL94" s="32"/>
      <c r="AJM94" s="32"/>
      <c r="AJN94" s="32"/>
      <c r="AJO94" s="32"/>
      <c r="AJP94" s="32"/>
      <c r="AJQ94" s="32"/>
      <c r="AJR94" s="32"/>
      <c r="AJS94" s="32"/>
      <c r="AJT94" s="32"/>
      <c r="AJU94" s="32"/>
      <c r="AJV94" s="32"/>
      <c r="AJW94" s="32"/>
      <c r="AJX94" s="32"/>
      <c r="AJY94" s="32"/>
      <c r="AJZ94" s="32"/>
      <c r="AKA94" s="32"/>
      <c r="AKB94" s="32"/>
      <c r="AKC94" s="32"/>
      <c r="AKD94" s="32"/>
      <c r="AKE94" s="32"/>
      <c r="AKF94" s="32"/>
      <c r="AKG94" s="32"/>
      <c r="AKH94" s="32"/>
      <c r="AKI94" s="32"/>
      <c r="AKJ94" s="32"/>
      <c r="AKK94" s="32"/>
      <c r="AKL94" s="32"/>
      <c r="AKM94" s="32"/>
      <c r="AKN94" s="32"/>
      <c r="AKO94" s="32"/>
      <c r="AKP94" s="32"/>
      <c r="AKQ94" s="32"/>
      <c r="AKR94" s="32"/>
      <c r="AKS94" s="32"/>
      <c r="AKT94" s="32"/>
      <c r="AKU94" s="32"/>
      <c r="AKV94" s="32"/>
      <c r="AKW94" s="32"/>
      <c r="AKX94" s="32"/>
      <c r="AKY94" s="32"/>
      <c r="AKZ94" s="32"/>
      <c r="ALA94" s="32"/>
      <c r="ALB94" s="32"/>
      <c r="ALC94" s="32"/>
      <c r="ALD94" s="32"/>
      <c r="ALE94" s="32"/>
      <c r="ALF94" s="32"/>
      <c r="ALG94" s="32"/>
      <c r="ALH94" s="32"/>
      <c r="ALI94" s="32"/>
      <c r="ALJ94" s="32"/>
      <c r="ALK94" s="32"/>
      <c r="ALL94" s="32"/>
      <c r="ALM94" s="32"/>
      <c r="ALN94" s="32"/>
      <c r="ALO94" s="32"/>
      <c r="ALP94" s="32"/>
      <c r="ALQ94" s="32"/>
      <c r="ALR94" s="32"/>
      <c r="ALS94" s="32"/>
      <c r="ALT94" s="32"/>
      <c r="ALU94" s="32"/>
      <c r="ALV94" s="32"/>
      <c r="ALW94" s="32"/>
      <c r="ALX94" s="32"/>
      <c r="ALY94" s="32"/>
      <c r="ALZ94" s="32"/>
      <c r="AMA94" s="32"/>
      <c r="AMB94" s="32"/>
      <c r="AMC94" s="32"/>
      <c r="AMD94" s="32"/>
      <c r="AME94" s="32"/>
      <c r="AMF94" s="32"/>
      <c r="AMG94" s="32"/>
      <c r="AMH94" s="32"/>
      <c r="AMI94" s="32"/>
      <c r="AMJ94" s="32"/>
    </row>
    <row r="95" customFormat="false" ht="15.75" hidden="false" customHeight="true" outlineLevel="0" collapsed="false">
      <c r="A95" s="33" t="s">
        <v>196</v>
      </c>
      <c r="B95" s="34" t="s">
        <v>197</v>
      </c>
      <c r="C95" s="35" t="s">
        <v>13</v>
      </c>
      <c r="D95" s="34" t="s">
        <v>198</v>
      </c>
      <c r="E95" s="35" t="s">
        <v>7</v>
      </c>
      <c r="F95" s="34"/>
      <c r="G95" s="35"/>
      <c r="H95" s="35"/>
      <c r="I95" s="35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  <c r="IH95" s="32"/>
      <c r="II95" s="32"/>
      <c r="IJ95" s="32"/>
      <c r="IK95" s="32"/>
      <c r="IL95" s="32"/>
      <c r="IM95" s="32"/>
      <c r="IN95" s="32"/>
      <c r="IO95" s="32"/>
      <c r="IP95" s="32"/>
      <c r="IQ95" s="32"/>
      <c r="IR95" s="32"/>
      <c r="IS95" s="32"/>
      <c r="IT95" s="32"/>
      <c r="IU95" s="32"/>
      <c r="IV95" s="32"/>
      <c r="IW95" s="32"/>
      <c r="IX95" s="32"/>
      <c r="IY95" s="32"/>
      <c r="IZ95" s="32"/>
      <c r="JA95" s="32"/>
      <c r="JB95" s="32"/>
      <c r="JC95" s="32"/>
      <c r="JD95" s="32"/>
      <c r="JE95" s="32"/>
      <c r="JF95" s="32"/>
      <c r="JG95" s="32"/>
      <c r="JH95" s="32"/>
      <c r="JI95" s="32"/>
      <c r="JJ95" s="32"/>
      <c r="JK95" s="32"/>
      <c r="JL95" s="32"/>
      <c r="JM95" s="32"/>
      <c r="JN95" s="32"/>
      <c r="JO95" s="32"/>
      <c r="JP95" s="32"/>
      <c r="JQ95" s="32"/>
      <c r="JR95" s="32"/>
      <c r="JS95" s="32"/>
      <c r="JT95" s="32"/>
      <c r="JU95" s="32"/>
      <c r="JV95" s="32"/>
      <c r="JW95" s="32"/>
      <c r="JX95" s="32"/>
      <c r="JY95" s="32"/>
      <c r="JZ95" s="32"/>
      <c r="KA95" s="32"/>
      <c r="KB95" s="32"/>
      <c r="KC95" s="32"/>
      <c r="KD95" s="32"/>
      <c r="KE95" s="32"/>
      <c r="KF95" s="32"/>
      <c r="KG95" s="32"/>
      <c r="KH95" s="32"/>
      <c r="KI95" s="32"/>
      <c r="KJ95" s="32"/>
      <c r="KK95" s="32"/>
      <c r="KL95" s="32"/>
      <c r="KM95" s="32"/>
      <c r="KN95" s="32"/>
      <c r="KO95" s="32"/>
      <c r="KP95" s="32"/>
      <c r="KQ95" s="32"/>
      <c r="KR95" s="32"/>
      <c r="KS95" s="32"/>
      <c r="KT95" s="32"/>
      <c r="KU95" s="32"/>
      <c r="KV95" s="32"/>
      <c r="KW95" s="32"/>
      <c r="KX95" s="32"/>
      <c r="KY95" s="32"/>
      <c r="KZ95" s="32"/>
      <c r="LA95" s="32"/>
      <c r="LB95" s="32"/>
      <c r="LC95" s="32"/>
      <c r="LD95" s="32"/>
      <c r="LE95" s="32"/>
      <c r="LF95" s="32"/>
      <c r="LG95" s="32"/>
      <c r="LH95" s="32"/>
      <c r="LI95" s="32"/>
      <c r="LJ95" s="32"/>
      <c r="LK95" s="32"/>
      <c r="LL95" s="32"/>
      <c r="LM95" s="32"/>
      <c r="LN95" s="32"/>
      <c r="LO95" s="32"/>
      <c r="LP95" s="32"/>
      <c r="LQ95" s="32"/>
      <c r="LR95" s="32"/>
      <c r="LS95" s="32"/>
      <c r="LT95" s="32"/>
      <c r="LU95" s="32"/>
      <c r="LV95" s="32"/>
      <c r="LW95" s="32"/>
      <c r="LX95" s="32"/>
      <c r="LY95" s="32"/>
      <c r="LZ95" s="32"/>
      <c r="MA95" s="32"/>
      <c r="MB95" s="32"/>
      <c r="MC95" s="32"/>
      <c r="MD95" s="32"/>
      <c r="ME95" s="32"/>
      <c r="MF95" s="32"/>
      <c r="MG95" s="32"/>
      <c r="MH95" s="32"/>
      <c r="MI95" s="32"/>
      <c r="MJ95" s="32"/>
      <c r="MK95" s="32"/>
      <c r="ML95" s="32"/>
      <c r="MM95" s="32"/>
      <c r="MN95" s="32"/>
      <c r="MO95" s="32"/>
      <c r="MP95" s="32"/>
      <c r="MQ95" s="32"/>
      <c r="MR95" s="32"/>
      <c r="MS95" s="32"/>
      <c r="MT95" s="32"/>
      <c r="MU95" s="32"/>
      <c r="MV95" s="32"/>
      <c r="MW95" s="32"/>
      <c r="MX95" s="32"/>
      <c r="MY95" s="32"/>
      <c r="MZ95" s="32"/>
      <c r="NA95" s="32"/>
      <c r="NB95" s="32"/>
      <c r="NC95" s="32"/>
      <c r="ND95" s="32"/>
      <c r="NE95" s="32"/>
      <c r="NF95" s="32"/>
      <c r="NG95" s="32"/>
      <c r="NH95" s="32"/>
      <c r="NI95" s="32"/>
      <c r="NJ95" s="32"/>
      <c r="NK95" s="32"/>
      <c r="NL95" s="32"/>
      <c r="NM95" s="32"/>
      <c r="NN95" s="32"/>
      <c r="NO95" s="32"/>
      <c r="NP95" s="32"/>
      <c r="NQ95" s="32"/>
      <c r="NR95" s="32"/>
      <c r="NS95" s="32"/>
      <c r="NT95" s="32"/>
      <c r="NU95" s="32"/>
      <c r="NV95" s="32"/>
      <c r="NW95" s="32"/>
      <c r="NX95" s="32"/>
      <c r="NY95" s="32"/>
      <c r="NZ95" s="32"/>
      <c r="OA95" s="32"/>
      <c r="OB95" s="32"/>
      <c r="OC95" s="32"/>
      <c r="OD95" s="32"/>
      <c r="OE95" s="32"/>
      <c r="OF95" s="32"/>
      <c r="OG95" s="32"/>
      <c r="OH95" s="32"/>
      <c r="OI95" s="32"/>
      <c r="OJ95" s="32"/>
      <c r="OK95" s="32"/>
      <c r="OL95" s="32"/>
      <c r="OM95" s="32"/>
      <c r="ON95" s="32"/>
      <c r="OO95" s="32"/>
      <c r="OP95" s="32"/>
      <c r="OQ95" s="32"/>
      <c r="OR95" s="32"/>
      <c r="OS95" s="32"/>
      <c r="OT95" s="32"/>
      <c r="OU95" s="32"/>
      <c r="OV95" s="32"/>
      <c r="OW95" s="32"/>
      <c r="OX95" s="32"/>
      <c r="OY95" s="32"/>
      <c r="OZ95" s="32"/>
      <c r="PA95" s="32"/>
      <c r="PB95" s="32"/>
      <c r="PC95" s="32"/>
      <c r="PD95" s="32"/>
      <c r="PE95" s="32"/>
      <c r="PF95" s="32"/>
      <c r="PG95" s="32"/>
      <c r="PH95" s="32"/>
      <c r="PI95" s="32"/>
      <c r="PJ95" s="32"/>
      <c r="PK95" s="32"/>
      <c r="PL95" s="32"/>
      <c r="PM95" s="32"/>
      <c r="PN95" s="32"/>
      <c r="PO95" s="32"/>
      <c r="PP95" s="32"/>
      <c r="PQ95" s="32"/>
      <c r="PR95" s="32"/>
      <c r="PS95" s="32"/>
      <c r="PT95" s="32"/>
      <c r="PU95" s="32"/>
      <c r="PV95" s="32"/>
      <c r="PW95" s="32"/>
      <c r="PX95" s="32"/>
      <c r="PY95" s="32"/>
      <c r="PZ95" s="32"/>
      <c r="QA95" s="32"/>
      <c r="QB95" s="32"/>
      <c r="QC95" s="32"/>
      <c r="QD95" s="32"/>
      <c r="QE95" s="32"/>
      <c r="QF95" s="32"/>
      <c r="QG95" s="32"/>
      <c r="QH95" s="32"/>
      <c r="QI95" s="32"/>
      <c r="QJ95" s="32"/>
      <c r="QK95" s="32"/>
      <c r="QL95" s="32"/>
      <c r="QM95" s="32"/>
      <c r="QN95" s="32"/>
      <c r="QO95" s="32"/>
      <c r="QP95" s="32"/>
      <c r="QQ95" s="32"/>
      <c r="QR95" s="32"/>
      <c r="QS95" s="32"/>
      <c r="QT95" s="32"/>
      <c r="QU95" s="32"/>
      <c r="QV95" s="32"/>
      <c r="QW95" s="32"/>
      <c r="QX95" s="32"/>
      <c r="QY95" s="32"/>
      <c r="QZ95" s="32"/>
      <c r="RA95" s="32"/>
      <c r="RB95" s="32"/>
      <c r="RC95" s="32"/>
      <c r="RD95" s="32"/>
      <c r="RE95" s="32"/>
      <c r="RF95" s="32"/>
      <c r="RG95" s="32"/>
      <c r="RH95" s="32"/>
      <c r="RI95" s="32"/>
      <c r="RJ95" s="32"/>
      <c r="RK95" s="32"/>
      <c r="RL95" s="32"/>
      <c r="RM95" s="32"/>
      <c r="RN95" s="32"/>
      <c r="RO95" s="32"/>
      <c r="RP95" s="32"/>
      <c r="RQ95" s="32"/>
      <c r="RR95" s="32"/>
      <c r="RS95" s="32"/>
      <c r="RT95" s="32"/>
      <c r="RU95" s="32"/>
      <c r="RV95" s="32"/>
      <c r="RW95" s="32"/>
      <c r="RX95" s="32"/>
      <c r="RY95" s="32"/>
      <c r="RZ95" s="32"/>
      <c r="SA95" s="32"/>
      <c r="SB95" s="32"/>
      <c r="SC95" s="32"/>
      <c r="SD95" s="32"/>
      <c r="SE95" s="32"/>
      <c r="SF95" s="32"/>
      <c r="SG95" s="32"/>
      <c r="SH95" s="32"/>
      <c r="SI95" s="32"/>
      <c r="SJ95" s="32"/>
      <c r="SK95" s="32"/>
      <c r="SL95" s="32"/>
      <c r="SM95" s="32"/>
      <c r="SN95" s="32"/>
      <c r="SO95" s="32"/>
      <c r="SP95" s="32"/>
      <c r="SQ95" s="32"/>
      <c r="SR95" s="32"/>
      <c r="SS95" s="32"/>
      <c r="ST95" s="32"/>
      <c r="SU95" s="32"/>
      <c r="SV95" s="32"/>
      <c r="SW95" s="32"/>
      <c r="SX95" s="32"/>
      <c r="SY95" s="32"/>
      <c r="SZ95" s="32"/>
      <c r="TA95" s="32"/>
      <c r="TB95" s="32"/>
      <c r="TC95" s="32"/>
      <c r="TD95" s="32"/>
      <c r="TE95" s="32"/>
      <c r="TF95" s="32"/>
      <c r="TG95" s="32"/>
      <c r="TH95" s="32"/>
      <c r="TI95" s="32"/>
      <c r="TJ95" s="32"/>
      <c r="TK95" s="32"/>
      <c r="TL95" s="32"/>
      <c r="TM95" s="32"/>
      <c r="TN95" s="32"/>
      <c r="TO95" s="32"/>
      <c r="TP95" s="32"/>
      <c r="TQ95" s="32"/>
      <c r="TR95" s="32"/>
      <c r="TS95" s="32"/>
      <c r="TT95" s="32"/>
      <c r="TU95" s="32"/>
      <c r="TV95" s="32"/>
      <c r="TW95" s="32"/>
      <c r="TX95" s="32"/>
      <c r="TY95" s="32"/>
      <c r="TZ95" s="32"/>
      <c r="UA95" s="32"/>
      <c r="UB95" s="32"/>
      <c r="UC95" s="32"/>
      <c r="UD95" s="32"/>
      <c r="UE95" s="32"/>
      <c r="UF95" s="32"/>
      <c r="UG95" s="32"/>
      <c r="UH95" s="32"/>
      <c r="UI95" s="32"/>
      <c r="UJ95" s="32"/>
      <c r="UK95" s="32"/>
      <c r="UL95" s="32"/>
      <c r="UM95" s="32"/>
      <c r="UN95" s="32"/>
      <c r="UO95" s="32"/>
      <c r="UP95" s="32"/>
      <c r="UQ95" s="32"/>
      <c r="UR95" s="32"/>
      <c r="US95" s="32"/>
      <c r="UT95" s="32"/>
      <c r="UU95" s="32"/>
      <c r="UV95" s="32"/>
      <c r="UW95" s="32"/>
      <c r="UX95" s="32"/>
      <c r="UY95" s="32"/>
      <c r="UZ95" s="32"/>
      <c r="VA95" s="32"/>
      <c r="VB95" s="32"/>
      <c r="VC95" s="32"/>
      <c r="VD95" s="32"/>
      <c r="VE95" s="32"/>
      <c r="VF95" s="32"/>
      <c r="VG95" s="32"/>
      <c r="VH95" s="32"/>
      <c r="VI95" s="32"/>
      <c r="VJ95" s="32"/>
      <c r="VK95" s="32"/>
      <c r="VL95" s="32"/>
      <c r="VM95" s="32"/>
      <c r="VN95" s="32"/>
      <c r="VO95" s="32"/>
      <c r="VP95" s="32"/>
      <c r="VQ95" s="32"/>
      <c r="VR95" s="32"/>
      <c r="VS95" s="32"/>
      <c r="VT95" s="32"/>
      <c r="VU95" s="32"/>
      <c r="VV95" s="32"/>
      <c r="VW95" s="32"/>
      <c r="VX95" s="32"/>
      <c r="VY95" s="32"/>
      <c r="VZ95" s="32"/>
      <c r="WA95" s="32"/>
      <c r="WB95" s="32"/>
      <c r="WC95" s="32"/>
      <c r="WD95" s="32"/>
      <c r="WE95" s="32"/>
      <c r="WF95" s="32"/>
      <c r="WG95" s="32"/>
      <c r="WH95" s="32"/>
      <c r="WI95" s="32"/>
      <c r="WJ95" s="32"/>
      <c r="WK95" s="32"/>
      <c r="WL95" s="32"/>
      <c r="WM95" s="32"/>
      <c r="WN95" s="32"/>
      <c r="WO95" s="32"/>
      <c r="WP95" s="32"/>
      <c r="WQ95" s="32"/>
      <c r="WR95" s="32"/>
      <c r="WS95" s="32"/>
      <c r="WT95" s="32"/>
      <c r="WU95" s="32"/>
      <c r="WV95" s="32"/>
      <c r="WW95" s="32"/>
      <c r="WX95" s="32"/>
      <c r="WY95" s="32"/>
      <c r="WZ95" s="32"/>
      <c r="XA95" s="32"/>
      <c r="XB95" s="32"/>
      <c r="XC95" s="32"/>
      <c r="XD95" s="32"/>
      <c r="XE95" s="32"/>
      <c r="XF95" s="32"/>
      <c r="XG95" s="32"/>
      <c r="XH95" s="32"/>
      <c r="XI95" s="32"/>
      <c r="XJ95" s="32"/>
      <c r="XK95" s="32"/>
      <c r="XL95" s="32"/>
      <c r="XM95" s="32"/>
      <c r="XN95" s="32"/>
      <c r="XO95" s="32"/>
      <c r="XP95" s="32"/>
      <c r="XQ95" s="32"/>
      <c r="XR95" s="32"/>
      <c r="XS95" s="32"/>
      <c r="XT95" s="32"/>
      <c r="XU95" s="32"/>
      <c r="XV95" s="32"/>
      <c r="XW95" s="32"/>
      <c r="XX95" s="32"/>
      <c r="XY95" s="32"/>
      <c r="XZ95" s="32"/>
      <c r="YA95" s="32"/>
      <c r="YB95" s="32"/>
      <c r="YC95" s="32"/>
      <c r="YD95" s="32"/>
      <c r="YE95" s="32"/>
      <c r="YF95" s="32"/>
      <c r="YG95" s="32"/>
      <c r="YH95" s="32"/>
      <c r="YI95" s="32"/>
      <c r="YJ95" s="32"/>
      <c r="YK95" s="32"/>
      <c r="YL95" s="32"/>
      <c r="YM95" s="32"/>
      <c r="YN95" s="32"/>
      <c r="YO95" s="32"/>
      <c r="YP95" s="32"/>
      <c r="YQ95" s="32"/>
      <c r="YR95" s="32"/>
      <c r="YS95" s="32"/>
      <c r="YT95" s="32"/>
      <c r="YU95" s="32"/>
      <c r="YV95" s="32"/>
      <c r="YW95" s="32"/>
      <c r="YX95" s="32"/>
      <c r="YY95" s="32"/>
      <c r="YZ95" s="32"/>
      <c r="ZA95" s="32"/>
      <c r="ZB95" s="32"/>
      <c r="ZC95" s="32"/>
      <c r="ZD95" s="32"/>
      <c r="ZE95" s="32"/>
      <c r="ZF95" s="32"/>
      <c r="ZG95" s="32"/>
      <c r="ZH95" s="32"/>
      <c r="ZI95" s="32"/>
      <c r="ZJ95" s="32"/>
      <c r="ZK95" s="32"/>
      <c r="ZL95" s="32"/>
      <c r="ZM95" s="32"/>
      <c r="ZN95" s="32"/>
      <c r="ZO95" s="32"/>
      <c r="ZP95" s="32"/>
      <c r="ZQ95" s="32"/>
      <c r="ZR95" s="32"/>
      <c r="ZS95" s="32"/>
      <c r="ZT95" s="32"/>
      <c r="ZU95" s="32"/>
      <c r="ZV95" s="32"/>
      <c r="ZW95" s="32"/>
      <c r="ZX95" s="32"/>
      <c r="ZY95" s="32"/>
      <c r="ZZ95" s="32"/>
      <c r="AAA95" s="32"/>
      <c r="AAB95" s="32"/>
      <c r="AAC95" s="32"/>
      <c r="AAD95" s="32"/>
      <c r="AAE95" s="32"/>
      <c r="AAF95" s="32"/>
      <c r="AAG95" s="32"/>
      <c r="AAH95" s="32"/>
      <c r="AAI95" s="32"/>
      <c r="AAJ95" s="32"/>
      <c r="AAK95" s="32"/>
      <c r="AAL95" s="32"/>
      <c r="AAM95" s="32"/>
      <c r="AAN95" s="32"/>
      <c r="AAO95" s="32"/>
      <c r="AAP95" s="32"/>
      <c r="AAQ95" s="32"/>
      <c r="AAR95" s="32"/>
      <c r="AAS95" s="32"/>
      <c r="AAT95" s="32"/>
      <c r="AAU95" s="32"/>
      <c r="AAV95" s="32"/>
      <c r="AAW95" s="32"/>
      <c r="AAX95" s="32"/>
      <c r="AAY95" s="32"/>
      <c r="AAZ95" s="32"/>
      <c r="ABA95" s="32"/>
      <c r="ABB95" s="32"/>
      <c r="ABC95" s="32"/>
      <c r="ABD95" s="32"/>
      <c r="ABE95" s="32"/>
      <c r="ABF95" s="32"/>
      <c r="ABG95" s="32"/>
      <c r="ABH95" s="32"/>
      <c r="ABI95" s="32"/>
      <c r="ABJ95" s="32"/>
      <c r="ABK95" s="32"/>
      <c r="ABL95" s="32"/>
      <c r="ABM95" s="32"/>
      <c r="ABN95" s="32"/>
      <c r="ABO95" s="32"/>
      <c r="ABP95" s="32"/>
      <c r="ABQ95" s="32"/>
      <c r="ABR95" s="32"/>
      <c r="ABS95" s="32"/>
      <c r="ABT95" s="32"/>
      <c r="ABU95" s="32"/>
      <c r="ABV95" s="32"/>
      <c r="ABW95" s="32"/>
      <c r="ABX95" s="32"/>
      <c r="ABY95" s="32"/>
      <c r="ABZ95" s="32"/>
      <c r="ACA95" s="32"/>
      <c r="ACB95" s="32"/>
      <c r="ACC95" s="32"/>
      <c r="ACD95" s="32"/>
      <c r="ACE95" s="32"/>
      <c r="ACF95" s="32"/>
      <c r="ACG95" s="32"/>
      <c r="ACH95" s="32"/>
      <c r="ACI95" s="32"/>
      <c r="ACJ95" s="32"/>
      <c r="ACK95" s="32"/>
      <c r="ACL95" s="32"/>
      <c r="ACM95" s="32"/>
      <c r="ACN95" s="32"/>
      <c r="ACO95" s="32"/>
      <c r="ACP95" s="32"/>
      <c r="ACQ95" s="32"/>
      <c r="ACR95" s="32"/>
      <c r="ACS95" s="32"/>
      <c r="ACT95" s="32"/>
      <c r="ACU95" s="32"/>
      <c r="ACV95" s="32"/>
      <c r="ACW95" s="32"/>
      <c r="ACX95" s="32"/>
      <c r="ACY95" s="32"/>
      <c r="ACZ95" s="32"/>
      <c r="ADA95" s="32"/>
      <c r="ADB95" s="32"/>
      <c r="ADC95" s="32"/>
      <c r="ADD95" s="32"/>
      <c r="ADE95" s="32"/>
      <c r="ADF95" s="32"/>
      <c r="ADG95" s="32"/>
      <c r="ADH95" s="32"/>
      <c r="ADI95" s="32"/>
      <c r="ADJ95" s="32"/>
      <c r="ADK95" s="32"/>
      <c r="ADL95" s="32"/>
      <c r="ADM95" s="32"/>
      <c r="ADN95" s="32"/>
      <c r="ADO95" s="32"/>
      <c r="ADP95" s="32"/>
      <c r="ADQ95" s="32"/>
      <c r="ADR95" s="32"/>
      <c r="ADS95" s="32"/>
      <c r="ADT95" s="32"/>
      <c r="ADU95" s="32"/>
      <c r="ADV95" s="32"/>
      <c r="ADW95" s="32"/>
      <c r="ADX95" s="32"/>
      <c r="ADY95" s="32"/>
      <c r="ADZ95" s="32"/>
      <c r="AEA95" s="32"/>
      <c r="AEB95" s="32"/>
      <c r="AEC95" s="32"/>
      <c r="AED95" s="32"/>
      <c r="AEE95" s="32"/>
      <c r="AEF95" s="32"/>
      <c r="AEG95" s="32"/>
      <c r="AEH95" s="32"/>
      <c r="AEI95" s="32"/>
      <c r="AEJ95" s="32"/>
      <c r="AEK95" s="32"/>
      <c r="AEL95" s="32"/>
      <c r="AEM95" s="32"/>
      <c r="AEN95" s="32"/>
      <c r="AEO95" s="32"/>
      <c r="AEP95" s="32"/>
      <c r="AEQ95" s="32"/>
      <c r="AER95" s="32"/>
      <c r="AES95" s="32"/>
      <c r="AET95" s="32"/>
      <c r="AEU95" s="32"/>
      <c r="AEV95" s="32"/>
      <c r="AEW95" s="32"/>
      <c r="AEX95" s="32"/>
      <c r="AEY95" s="32"/>
      <c r="AEZ95" s="32"/>
      <c r="AFA95" s="32"/>
      <c r="AFB95" s="32"/>
      <c r="AFC95" s="32"/>
      <c r="AFD95" s="32"/>
      <c r="AFE95" s="32"/>
      <c r="AFF95" s="32"/>
      <c r="AFG95" s="32"/>
      <c r="AFH95" s="32"/>
      <c r="AFI95" s="32"/>
      <c r="AFJ95" s="32"/>
      <c r="AFK95" s="32"/>
      <c r="AFL95" s="32"/>
      <c r="AFM95" s="32"/>
      <c r="AFN95" s="32"/>
      <c r="AFO95" s="32"/>
      <c r="AFP95" s="32"/>
      <c r="AFQ95" s="32"/>
      <c r="AFR95" s="32"/>
      <c r="AFS95" s="32"/>
      <c r="AFT95" s="32"/>
      <c r="AFU95" s="32"/>
      <c r="AFV95" s="32"/>
      <c r="AFW95" s="32"/>
      <c r="AFX95" s="32"/>
      <c r="AFY95" s="32"/>
      <c r="AFZ95" s="32"/>
      <c r="AGA95" s="32"/>
      <c r="AGB95" s="32"/>
      <c r="AGC95" s="32"/>
      <c r="AGD95" s="32"/>
      <c r="AGE95" s="32"/>
      <c r="AGF95" s="32"/>
      <c r="AGG95" s="32"/>
      <c r="AGH95" s="32"/>
      <c r="AGI95" s="32"/>
      <c r="AGJ95" s="32"/>
      <c r="AGK95" s="32"/>
      <c r="AGL95" s="32"/>
      <c r="AGM95" s="32"/>
      <c r="AGN95" s="32"/>
      <c r="AGO95" s="32"/>
      <c r="AGP95" s="32"/>
      <c r="AGQ95" s="32"/>
      <c r="AGR95" s="32"/>
      <c r="AGS95" s="32"/>
      <c r="AGT95" s="32"/>
      <c r="AGU95" s="32"/>
      <c r="AGV95" s="32"/>
      <c r="AGW95" s="32"/>
      <c r="AGX95" s="32"/>
      <c r="AGY95" s="32"/>
      <c r="AGZ95" s="32"/>
      <c r="AHA95" s="32"/>
      <c r="AHB95" s="32"/>
      <c r="AHC95" s="32"/>
      <c r="AHD95" s="32"/>
      <c r="AHE95" s="32"/>
      <c r="AHF95" s="32"/>
      <c r="AHG95" s="32"/>
      <c r="AHH95" s="32"/>
      <c r="AHI95" s="32"/>
      <c r="AHJ95" s="32"/>
      <c r="AHK95" s="32"/>
      <c r="AHL95" s="32"/>
      <c r="AHM95" s="32"/>
      <c r="AHN95" s="32"/>
      <c r="AHO95" s="32"/>
      <c r="AHP95" s="32"/>
      <c r="AHQ95" s="32"/>
      <c r="AHR95" s="32"/>
      <c r="AHS95" s="32"/>
      <c r="AHT95" s="32"/>
      <c r="AHU95" s="32"/>
      <c r="AHV95" s="32"/>
      <c r="AHW95" s="32"/>
      <c r="AHX95" s="32"/>
      <c r="AHY95" s="32"/>
      <c r="AHZ95" s="32"/>
      <c r="AIA95" s="32"/>
      <c r="AIB95" s="32"/>
      <c r="AIC95" s="32"/>
      <c r="AID95" s="32"/>
      <c r="AIE95" s="32"/>
      <c r="AIF95" s="32"/>
      <c r="AIG95" s="32"/>
      <c r="AIH95" s="32"/>
      <c r="AII95" s="32"/>
      <c r="AIJ95" s="32"/>
      <c r="AIK95" s="32"/>
      <c r="AIL95" s="32"/>
      <c r="AIM95" s="32"/>
      <c r="AIN95" s="32"/>
      <c r="AIO95" s="32"/>
      <c r="AIP95" s="32"/>
      <c r="AIQ95" s="32"/>
      <c r="AIR95" s="32"/>
      <c r="AIS95" s="32"/>
      <c r="AIT95" s="32"/>
      <c r="AIU95" s="32"/>
      <c r="AIV95" s="32"/>
      <c r="AIW95" s="32"/>
      <c r="AIX95" s="32"/>
      <c r="AIY95" s="32"/>
      <c r="AIZ95" s="32"/>
      <c r="AJA95" s="32"/>
      <c r="AJB95" s="32"/>
      <c r="AJC95" s="32"/>
      <c r="AJD95" s="32"/>
      <c r="AJE95" s="32"/>
      <c r="AJF95" s="32"/>
      <c r="AJG95" s="32"/>
      <c r="AJH95" s="32"/>
      <c r="AJI95" s="32"/>
      <c r="AJJ95" s="32"/>
      <c r="AJK95" s="32"/>
      <c r="AJL95" s="32"/>
      <c r="AJM95" s="32"/>
      <c r="AJN95" s="32"/>
      <c r="AJO95" s="32"/>
      <c r="AJP95" s="32"/>
      <c r="AJQ95" s="32"/>
      <c r="AJR95" s="32"/>
      <c r="AJS95" s="32"/>
      <c r="AJT95" s="32"/>
      <c r="AJU95" s="32"/>
      <c r="AJV95" s="32"/>
      <c r="AJW95" s="32"/>
      <c r="AJX95" s="32"/>
      <c r="AJY95" s="32"/>
      <c r="AJZ95" s="32"/>
      <c r="AKA95" s="32"/>
      <c r="AKB95" s="32"/>
      <c r="AKC95" s="32"/>
      <c r="AKD95" s="32"/>
      <c r="AKE95" s="32"/>
      <c r="AKF95" s="32"/>
      <c r="AKG95" s="32"/>
      <c r="AKH95" s="32"/>
      <c r="AKI95" s="32"/>
      <c r="AKJ95" s="32"/>
      <c r="AKK95" s="32"/>
      <c r="AKL95" s="32"/>
      <c r="AKM95" s="32"/>
      <c r="AKN95" s="32"/>
      <c r="AKO95" s="32"/>
      <c r="AKP95" s="32"/>
      <c r="AKQ95" s="32"/>
      <c r="AKR95" s="32"/>
      <c r="AKS95" s="32"/>
      <c r="AKT95" s="32"/>
      <c r="AKU95" s="32"/>
      <c r="AKV95" s="32"/>
      <c r="AKW95" s="32"/>
      <c r="AKX95" s="32"/>
      <c r="AKY95" s="32"/>
      <c r="AKZ95" s="32"/>
      <c r="ALA95" s="32"/>
      <c r="ALB95" s="32"/>
      <c r="ALC95" s="32"/>
      <c r="ALD95" s="32"/>
      <c r="ALE95" s="32"/>
      <c r="ALF95" s="32"/>
      <c r="ALG95" s="32"/>
      <c r="ALH95" s="32"/>
      <c r="ALI95" s="32"/>
      <c r="ALJ95" s="32"/>
      <c r="ALK95" s="32"/>
      <c r="ALL95" s="32"/>
      <c r="ALM95" s="32"/>
      <c r="ALN95" s="32"/>
      <c r="ALO95" s="32"/>
      <c r="ALP95" s="32"/>
      <c r="ALQ95" s="32"/>
      <c r="ALR95" s="32"/>
      <c r="ALS95" s="32"/>
      <c r="ALT95" s="32"/>
      <c r="ALU95" s="32"/>
      <c r="ALV95" s="32"/>
      <c r="ALW95" s="32"/>
      <c r="ALX95" s="32"/>
      <c r="ALY95" s="32"/>
      <c r="ALZ95" s="32"/>
      <c r="AMA95" s="32"/>
      <c r="AMB95" s="32"/>
      <c r="AMC95" s="32"/>
      <c r="AMD95" s="32"/>
      <c r="AME95" s="32"/>
      <c r="AMF95" s="32"/>
      <c r="AMG95" s="32"/>
      <c r="AMH95" s="32"/>
      <c r="AMI95" s="32"/>
      <c r="AMJ95" s="32"/>
    </row>
    <row r="96" customFormat="false" ht="15.75" hidden="false" customHeight="true" outlineLevel="0" collapsed="false">
      <c r="A96" s="33" t="s">
        <v>199</v>
      </c>
      <c r="B96" s="34" t="s">
        <v>200</v>
      </c>
      <c r="C96" s="35" t="s">
        <v>13</v>
      </c>
      <c r="D96" s="34" t="s">
        <v>201</v>
      </c>
      <c r="E96" s="35" t="s">
        <v>8</v>
      </c>
      <c r="F96" s="34"/>
      <c r="G96" s="35"/>
      <c r="H96" s="35"/>
      <c r="I96" s="35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</row>
    <row r="97" customFormat="false" ht="15.75" hidden="false" customHeight="true" outlineLevel="0" collapsed="false">
      <c r="A97" s="59" t="s">
        <v>202</v>
      </c>
      <c r="B97" s="60" t="s">
        <v>203</v>
      </c>
      <c r="C97" s="61" t="s">
        <v>15</v>
      </c>
      <c r="D97" s="60" t="s">
        <v>204</v>
      </c>
      <c r="E97" s="61" t="s">
        <v>7</v>
      </c>
      <c r="F97" s="60" t="s">
        <v>205</v>
      </c>
      <c r="G97" s="61" t="s">
        <v>8</v>
      </c>
      <c r="H97" s="61"/>
      <c r="I97" s="61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  <c r="ACW97" s="7"/>
      <c r="ACX97" s="7"/>
      <c r="ACY97" s="7"/>
      <c r="ACZ97" s="7"/>
      <c r="ADA97" s="7"/>
      <c r="ADB97" s="7"/>
      <c r="ADC97" s="7"/>
      <c r="ADD97" s="7"/>
      <c r="ADE97" s="7"/>
      <c r="ADF97" s="7"/>
      <c r="ADG97" s="7"/>
      <c r="ADH97" s="7"/>
      <c r="ADI97" s="7"/>
      <c r="ADJ97" s="7"/>
      <c r="ADK97" s="7"/>
      <c r="ADL97" s="7"/>
      <c r="ADM97" s="7"/>
      <c r="ADN97" s="7"/>
      <c r="ADO97" s="7"/>
      <c r="ADP97" s="7"/>
      <c r="ADQ97" s="7"/>
      <c r="ADR97" s="7"/>
      <c r="ADS97" s="7"/>
      <c r="ADT97" s="7"/>
      <c r="ADU97" s="7"/>
      <c r="ADV97" s="7"/>
      <c r="ADW97" s="7"/>
      <c r="ADX97" s="7"/>
      <c r="ADY97" s="7"/>
      <c r="ADZ97" s="7"/>
      <c r="AEA97" s="7"/>
      <c r="AEB97" s="7"/>
      <c r="AEC97" s="7"/>
      <c r="AED97" s="7"/>
      <c r="AEE97" s="7"/>
      <c r="AEF97" s="7"/>
      <c r="AEG97" s="7"/>
      <c r="AEH97" s="7"/>
      <c r="AEI97" s="7"/>
      <c r="AEJ97" s="7"/>
      <c r="AEK97" s="7"/>
      <c r="AEL97" s="7"/>
      <c r="AEM97" s="7"/>
      <c r="AEN97" s="7"/>
      <c r="AEO97" s="7"/>
      <c r="AEP97" s="7"/>
      <c r="AEQ97" s="7"/>
      <c r="AER97" s="7"/>
      <c r="AES97" s="7"/>
      <c r="AET97" s="7"/>
      <c r="AEU97" s="7"/>
      <c r="AEV97" s="7"/>
      <c r="AEW97" s="7"/>
      <c r="AEX97" s="7"/>
      <c r="AEY97" s="7"/>
      <c r="AEZ97" s="7"/>
      <c r="AFA97" s="7"/>
      <c r="AFB97" s="7"/>
      <c r="AFC97" s="7"/>
      <c r="AFD97" s="7"/>
      <c r="AFE97" s="7"/>
      <c r="AFF97" s="7"/>
      <c r="AFG97" s="7"/>
      <c r="AFH97" s="7"/>
      <c r="AFI97" s="7"/>
      <c r="AFJ97" s="7"/>
      <c r="AFK97" s="7"/>
      <c r="AFL97" s="7"/>
      <c r="AFM97" s="7"/>
      <c r="AFN97" s="7"/>
      <c r="AFO97" s="7"/>
      <c r="AFP97" s="7"/>
      <c r="AFQ97" s="7"/>
      <c r="AFR97" s="7"/>
      <c r="AFS97" s="7"/>
      <c r="AFT97" s="7"/>
      <c r="AFU97" s="7"/>
      <c r="AFV97" s="7"/>
      <c r="AFW97" s="7"/>
      <c r="AFX97" s="7"/>
      <c r="AFY97" s="7"/>
      <c r="AFZ97" s="7"/>
      <c r="AGA97" s="7"/>
      <c r="AGB97" s="7"/>
      <c r="AGC97" s="7"/>
      <c r="AGD97" s="7"/>
      <c r="AGE97" s="7"/>
      <c r="AGF97" s="7"/>
      <c r="AGG97" s="7"/>
      <c r="AGH97" s="7"/>
      <c r="AGI97" s="7"/>
      <c r="AGJ97" s="7"/>
      <c r="AGK97" s="7"/>
      <c r="AGL97" s="7"/>
      <c r="AGM97" s="7"/>
      <c r="AGN97" s="7"/>
      <c r="AGO97" s="7"/>
      <c r="AGP97" s="7"/>
      <c r="AGQ97" s="7"/>
      <c r="AGR97" s="7"/>
      <c r="AGS97" s="7"/>
      <c r="AGT97" s="7"/>
      <c r="AGU97" s="7"/>
      <c r="AGV97" s="7"/>
      <c r="AGW97" s="7"/>
      <c r="AGX97" s="7"/>
      <c r="AGY97" s="7"/>
      <c r="AGZ97" s="7"/>
      <c r="AHA97" s="7"/>
      <c r="AHB97" s="7"/>
      <c r="AHC97" s="7"/>
      <c r="AHD97" s="7"/>
      <c r="AHE97" s="7"/>
      <c r="AHF97" s="7"/>
      <c r="AHG97" s="7"/>
      <c r="AHH97" s="7"/>
      <c r="AHI97" s="7"/>
      <c r="AHJ97" s="7"/>
      <c r="AHK97" s="7"/>
      <c r="AHL97" s="7"/>
      <c r="AHM97" s="7"/>
      <c r="AHN97" s="7"/>
      <c r="AHO97" s="7"/>
      <c r="AHP97" s="7"/>
      <c r="AHQ97" s="7"/>
      <c r="AHR97" s="7"/>
      <c r="AHS97" s="7"/>
      <c r="AHT97" s="7"/>
      <c r="AHU97" s="7"/>
      <c r="AHV97" s="7"/>
      <c r="AHW97" s="7"/>
      <c r="AHX97" s="7"/>
      <c r="AHY97" s="7"/>
      <c r="AHZ97" s="7"/>
      <c r="AIA97" s="7"/>
      <c r="AIB97" s="7"/>
      <c r="AIC97" s="7"/>
      <c r="AID97" s="7"/>
      <c r="AIE97" s="7"/>
      <c r="AIF97" s="7"/>
      <c r="AIG97" s="7"/>
      <c r="AIH97" s="7"/>
      <c r="AII97" s="7"/>
      <c r="AIJ97" s="7"/>
      <c r="AIK97" s="7"/>
      <c r="AIL97" s="7"/>
      <c r="AIM97" s="7"/>
      <c r="AIN97" s="7"/>
      <c r="AIO97" s="7"/>
      <c r="AIP97" s="7"/>
      <c r="AIQ97" s="7"/>
      <c r="AIR97" s="7"/>
      <c r="AIS97" s="7"/>
      <c r="AIT97" s="7"/>
      <c r="AIU97" s="7"/>
      <c r="AIV97" s="7"/>
      <c r="AIW97" s="7"/>
      <c r="AIX97" s="7"/>
      <c r="AIY97" s="7"/>
      <c r="AIZ97" s="7"/>
      <c r="AJA97" s="7"/>
      <c r="AJB97" s="7"/>
      <c r="AJC97" s="7"/>
      <c r="AJD97" s="7"/>
      <c r="AJE97" s="7"/>
      <c r="AJF97" s="7"/>
      <c r="AJG97" s="7"/>
      <c r="AJH97" s="7"/>
      <c r="AJI97" s="7"/>
      <c r="AJJ97" s="7"/>
      <c r="AJK97" s="7"/>
      <c r="AJL97" s="7"/>
      <c r="AJM97" s="7"/>
      <c r="AJN97" s="7"/>
      <c r="AJO97" s="7"/>
      <c r="AJP97" s="7"/>
      <c r="AJQ97" s="7"/>
      <c r="AJR97" s="7"/>
      <c r="AJS97" s="7"/>
      <c r="AJT97" s="7"/>
      <c r="AJU97" s="7"/>
      <c r="AJV97" s="7"/>
      <c r="AJW97" s="7"/>
      <c r="AJX97" s="7"/>
      <c r="AJY97" s="7"/>
      <c r="AJZ97" s="7"/>
      <c r="AKA97" s="7"/>
      <c r="AKB97" s="7"/>
      <c r="AKC97" s="7"/>
      <c r="AKD97" s="7"/>
      <c r="AKE97" s="7"/>
      <c r="AKF97" s="7"/>
      <c r="AKG97" s="7"/>
      <c r="AKH97" s="7"/>
      <c r="AKI97" s="7"/>
      <c r="AKJ97" s="7"/>
      <c r="AKK97" s="7"/>
      <c r="AKL97" s="7"/>
      <c r="AKM97" s="7"/>
      <c r="AKN97" s="7"/>
      <c r="AKO97" s="7"/>
      <c r="AKP97" s="7"/>
      <c r="AKQ97" s="7"/>
      <c r="AKR97" s="7"/>
      <c r="AKS97" s="7"/>
      <c r="AKT97" s="7"/>
      <c r="AKU97" s="7"/>
      <c r="AKV97" s="7"/>
      <c r="AKW97" s="7"/>
      <c r="AKX97" s="7"/>
      <c r="AKY97" s="7"/>
      <c r="AKZ97" s="7"/>
      <c r="ALA97" s="7"/>
      <c r="ALB97" s="7"/>
      <c r="ALC97" s="7"/>
      <c r="ALD97" s="7"/>
      <c r="ALE97" s="7"/>
      <c r="ALF97" s="7"/>
      <c r="ALG97" s="7"/>
      <c r="ALH97" s="7"/>
      <c r="ALI97" s="7"/>
      <c r="ALJ97" s="7"/>
      <c r="ALK97" s="7"/>
      <c r="ALL97" s="7"/>
      <c r="ALM97" s="7"/>
      <c r="ALN97" s="7"/>
      <c r="ALO97" s="7"/>
      <c r="ALP97" s="7"/>
      <c r="ALQ97" s="7"/>
      <c r="ALR97" s="7"/>
      <c r="ALS97" s="7"/>
      <c r="ALT97" s="7"/>
      <c r="ALU97" s="7"/>
      <c r="ALV97" s="7"/>
      <c r="ALW97" s="7"/>
      <c r="ALX97" s="7"/>
      <c r="ALY97" s="7"/>
      <c r="ALZ97" s="7"/>
      <c r="AMA97" s="7"/>
      <c r="AMB97" s="7"/>
      <c r="AMC97" s="7"/>
      <c r="AMD97" s="7"/>
      <c r="AME97" s="7"/>
      <c r="AMF97" s="7"/>
      <c r="AMG97" s="7"/>
      <c r="AMH97" s="7"/>
      <c r="AMI97" s="7"/>
      <c r="AMJ97" s="7"/>
    </row>
    <row r="98" customFormat="false" ht="15.75" hidden="false" customHeight="true" outlineLevel="0" collapsed="false">
      <c r="A98" s="59" t="s">
        <v>206</v>
      </c>
      <c r="B98" s="60" t="s">
        <v>207</v>
      </c>
      <c r="C98" s="61" t="s">
        <v>15</v>
      </c>
      <c r="D98" s="60" t="s">
        <v>208</v>
      </c>
      <c r="E98" s="61" t="s">
        <v>7</v>
      </c>
      <c r="F98" s="60" t="s">
        <v>209</v>
      </c>
      <c r="G98" s="61" t="s">
        <v>8</v>
      </c>
      <c r="H98" s="60" t="s">
        <v>210</v>
      </c>
      <c r="I98" s="61" t="s">
        <v>7</v>
      </c>
    </row>
    <row r="99" customFormat="false" ht="15.75" hidden="false" customHeight="true" outlineLevel="0" collapsed="false">
      <c r="A99" s="38" t="s">
        <v>211</v>
      </c>
      <c r="B99" s="39" t="s">
        <v>212</v>
      </c>
      <c r="C99" s="40" t="s">
        <v>17</v>
      </c>
      <c r="D99" s="39" t="s">
        <v>213</v>
      </c>
      <c r="E99" s="40" t="s">
        <v>8</v>
      </c>
      <c r="F99" s="39" t="s">
        <v>214</v>
      </c>
      <c r="G99" s="40" t="s">
        <v>8</v>
      </c>
      <c r="H99" s="40"/>
      <c r="I99" s="40"/>
    </row>
    <row r="100" customFormat="false" ht="15.75" hidden="false" customHeight="true" outlineLevel="0" collapsed="false">
      <c r="A100" s="38" t="s">
        <v>215</v>
      </c>
      <c r="B100" s="39" t="s">
        <v>216</v>
      </c>
      <c r="C100" s="40" t="s">
        <v>17</v>
      </c>
      <c r="D100" s="39" t="s">
        <v>217</v>
      </c>
      <c r="E100" s="40" t="s">
        <v>7</v>
      </c>
      <c r="F100" s="39"/>
      <c r="G100" s="40"/>
      <c r="H100" s="40"/>
      <c r="I100" s="40"/>
    </row>
    <row r="101" customFormat="false" ht="15.75" hidden="false" customHeight="true" outlineLevel="0" collapsed="false">
      <c r="A101" s="38" t="s">
        <v>218</v>
      </c>
      <c r="B101" s="39" t="s">
        <v>219</v>
      </c>
      <c r="C101" s="40" t="s">
        <v>17</v>
      </c>
      <c r="D101" s="39" t="s">
        <v>220</v>
      </c>
      <c r="E101" s="40" t="s">
        <v>8</v>
      </c>
      <c r="F101" s="39" t="s">
        <v>221</v>
      </c>
      <c r="G101" s="40" t="s">
        <v>8</v>
      </c>
      <c r="H101" s="40"/>
      <c r="I101" s="40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  <c r="HH101" s="13"/>
      <c r="HI101" s="13"/>
      <c r="HJ101" s="13"/>
      <c r="HK101" s="13"/>
      <c r="HL101" s="13"/>
      <c r="HM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  <c r="IT101" s="13"/>
      <c r="IU101" s="13"/>
      <c r="IV101" s="13"/>
      <c r="IW101" s="13"/>
      <c r="IX101" s="13"/>
      <c r="IY101" s="13"/>
      <c r="IZ101" s="13"/>
      <c r="JA101" s="13"/>
      <c r="JB101" s="13"/>
      <c r="JC101" s="13"/>
      <c r="JD101" s="13"/>
      <c r="JE101" s="13"/>
      <c r="JF101" s="13"/>
      <c r="JG101" s="13"/>
      <c r="JH101" s="13"/>
      <c r="JI101" s="13"/>
      <c r="JJ101" s="13"/>
      <c r="JK101" s="13"/>
      <c r="JL101" s="13"/>
      <c r="JM101" s="13"/>
      <c r="JN101" s="13"/>
      <c r="JO101" s="13"/>
      <c r="JP101" s="13"/>
      <c r="JQ101" s="13"/>
      <c r="JR101" s="13"/>
      <c r="JS101" s="13"/>
      <c r="JT101" s="13"/>
      <c r="JU101" s="13"/>
      <c r="JV101" s="13"/>
      <c r="JW101" s="13"/>
      <c r="JX101" s="13"/>
      <c r="JY101" s="13"/>
      <c r="JZ101" s="13"/>
      <c r="KA101" s="13"/>
      <c r="KB101" s="13"/>
      <c r="KC101" s="13"/>
      <c r="KD101" s="13"/>
      <c r="KE101" s="13"/>
      <c r="KF101" s="13"/>
      <c r="KG101" s="13"/>
      <c r="KH101" s="13"/>
      <c r="KI101" s="13"/>
      <c r="KJ101" s="13"/>
      <c r="KK101" s="13"/>
      <c r="KL101" s="13"/>
      <c r="KM101" s="13"/>
      <c r="KN101" s="13"/>
      <c r="KO101" s="13"/>
      <c r="KP101" s="13"/>
      <c r="KQ101" s="13"/>
      <c r="KR101" s="13"/>
      <c r="KS101" s="13"/>
      <c r="KT101" s="13"/>
      <c r="KU101" s="13"/>
      <c r="KV101" s="13"/>
      <c r="KW101" s="13"/>
      <c r="KX101" s="13"/>
      <c r="KY101" s="13"/>
      <c r="KZ101" s="13"/>
      <c r="LA101" s="13"/>
      <c r="LB101" s="13"/>
      <c r="LC101" s="13"/>
      <c r="LD101" s="13"/>
      <c r="LE101" s="13"/>
      <c r="LF101" s="13"/>
      <c r="LG101" s="13"/>
      <c r="LH101" s="13"/>
      <c r="LI101" s="13"/>
      <c r="LJ101" s="13"/>
      <c r="LK101" s="13"/>
      <c r="LL101" s="13"/>
      <c r="LM101" s="13"/>
      <c r="LN101" s="13"/>
      <c r="LO101" s="13"/>
      <c r="LP101" s="13"/>
      <c r="LQ101" s="13"/>
      <c r="LR101" s="13"/>
      <c r="LS101" s="13"/>
      <c r="LT101" s="13"/>
      <c r="LU101" s="13"/>
      <c r="LV101" s="13"/>
      <c r="LW101" s="13"/>
      <c r="LX101" s="13"/>
      <c r="LY101" s="13"/>
      <c r="LZ101" s="13"/>
      <c r="MA101" s="13"/>
      <c r="MB101" s="13"/>
      <c r="MC101" s="13"/>
      <c r="MD101" s="13"/>
      <c r="ME101" s="13"/>
      <c r="MF101" s="13"/>
      <c r="MG101" s="13"/>
      <c r="MH101" s="13"/>
      <c r="MI101" s="13"/>
      <c r="MJ101" s="13"/>
      <c r="MK101" s="13"/>
      <c r="ML101" s="13"/>
      <c r="MM101" s="13"/>
      <c r="MN101" s="13"/>
      <c r="MO101" s="13"/>
      <c r="MP101" s="13"/>
      <c r="MQ101" s="13"/>
      <c r="MR101" s="13"/>
      <c r="MS101" s="13"/>
      <c r="MT101" s="13"/>
      <c r="MU101" s="13"/>
      <c r="MV101" s="13"/>
      <c r="MW101" s="13"/>
      <c r="MX101" s="13"/>
      <c r="MY101" s="13"/>
      <c r="MZ101" s="13"/>
      <c r="NA101" s="13"/>
      <c r="NB101" s="13"/>
      <c r="NC101" s="13"/>
      <c r="ND101" s="13"/>
      <c r="NE101" s="13"/>
      <c r="NF101" s="13"/>
      <c r="NG101" s="13"/>
      <c r="NH101" s="13"/>
      <c r="NI101" s="13"/>
      <c r="NJ101" s="13"/>
      <c r="NK101" s="13"/>
      <c r="NL101" s="13"/>
      <c r="NM101" s="13"/>
      <c r="NN101" s="13"/>
      <c r="NO101" s="13"/>
      <c r="NP101" s="13"/>
      <c r="NQ101" s="13"/>
      <c r="NR101" s="13"/>
      <c r="NS101" s="13"/>
      <c r="NT101" s="13"/>
      <c r="NU101" s="13"/>
      <c r="NV101" s="13"/>
      <c r="NW101" s="13"/>
      <c r="NX101" s="13"/>
      <c r="NY101" s="13"/>
      <c r="NZ101" s="13"/>
      <c r="OA101" s="13"/>
      <c r="OB101" s="13"/>
      <c r="OC101" s="13"/>
      <c r="OD101" s="13"/>
      <c r="OE101" s="13"/>
      <c r="OF101" s="13"/>
      <c r="OG101" s="13"/>
      <c r="OH101" s="13"/>
      <c r="OI101" s="13"/>
      <c r="OJ101" s="13"/>
      <c r="OK101" s="13"/>
      <c r="OL101" s="13"/>
      <c r="OM101" s="13"/>
      <c r="ON101" s="13"/>
      <c r="OO101" s="13"/>
      <c r="OP101" s="13"/>
      <c r="OQ101" s="13"/>
      <c r="OR101" s="13"/>
      <c r="OS101" s="13"/>
      <c r="OT101" s="13"/>
      <c r="OU101" s="13"/>
      <c r="OV101" s="13"/>
      <c r="OW101" s="13"/>
      <c r="OX101" s="13"/>
      <c r="OY101" s="13"/>
      <c r="OZ101" s="13"/>
      <c r="PA101" s="13"/>
      <c r="PB101" s="13"/>
      <c r="PC101" s="13"/>
      <c r="PD101" s="13"/>
      <c r="PE101" s="13"/>
      <c r="PF101" s="13"/>
      <c r="PG101" s="13"/>
      <c r="PH101" s="13"/>
      <c r="PI101" s="13"/>
      <c r="PJ101" s="13"/>
      <c r="PK101" s="13"/>
      <c r="PL101" s="13"/>
      <c r="PM101" s="13"/>
      <c r="PN101" s="13"/>
      <c r="PO101" s="13"/>
      <c r="PP101" s="13"/>
      <c r="PQ101" s="13"/>
      <c r="PR101" s="13"/>
      <c r="PS101" s="13"/>
      <c r="PT101" s="13"/>
      <c r="PU101" s="13"/>
      <c r="PV101" s="13"/>
      <c r="PW101" s="13"/>
      <c r="PX101" s="13"/>
      <c r="PY101" s="13"/>
      <c r="PZ101" s="13"/>
      <c r="QA101" s="13"/>
      <c r="QB101" s="13"/>
      <c r="QC101" s="13"/>
      <c r="QD101" s="13"/>
      <c r="QE101" s="13"/>
      <c r="QF101" s="13"/>
      <c r="QG101" s="13"/>
      <c r="QH101" s="13"/>
      <c r="QI101" s="13"/>
      <c r="QJ101" s="13"/>
      <c r="QK101" s="13"/>
      <c r="QL101" s="13"/>
      <c r="QM101" s="13"/>
      <c r="QN101" s="13"/>
      <c r="QO101" s="13"/>
      <c r="QP101" s="13"/>
      <c r="QQ101" s="13"/>
      <c r="QR101" s="13"/>
      <c r="QS101" s="13"/>
      <c r="QT101" s="13"/>
      <c r="QU101" s="13"/>
      <c r="QV101" s="13"/>
      <c r="QW101" s="13"/>
      <c r="QX101" s="13"/>
      <c r="QY101" s="13"/>
      <c r="QZ101" s="13"/>
      <c r="RA101" s="13"/>
      <c r="RB101" s="13"/>
      <c r="RC101" s="13"/>
      <c r="RD101" s="13"/>
      <c r="RE101" s="13"/>
      <c r="RF101" s="13"/>
      <c r="RG101" s="13"/>
      <c r="RH101" s="13"/>
      <c r="RI101" s="13"/>
      <c r="RJ101" s="13"/>
      <c r="RK101" s="13"/>
      <c r="RL101" s="13"/>
      <c r="RM101" s="13"/>
      <c r="RN101" s="13"/>
      <c r="RO101" s="13"/>
      <c r="RP101" s="13"/>
      <c r="RQ101" s="13"/>
      <c r="RR101" s="13"/>
      <c r="RS101" s="13"/>
      <c r="RT101" s="13"/>
      <c r="RU101" s="13"/>
      <c r="RV101" s="13"/>
      <c r="RW101" s="13"/>
      <c r="RX101" s="13"/>
      <c r="RY101" s="13"/>
      <c r="RZ101" s="13"/>
      <c r="SA101" s="13"/>
      <c r="SB101" s="13"/>
      <c r="SC101" s="13"/>
      <c r="SD101" s="13"/>
      <c r="SE101" s="13"/>
      <c r="SF101" s="13"/>
      <c r="SG101" s="13"/>
      <c r="SH101" s="13"/>
      <c r="SI101" s="13"/>
      <c r="SJ101" s="13"/>
      <c r="SK101" s="13"/>
      <c r="SL101" s="13"/>
      <c r="SM101" s="13"/>
      <c r="SN101" s="13"/>
      <c r="SO101" s="13"/>
      <c r="SP101" s="13"/>
      <c r="SQ101" s="13"/>
      <c r="SR101" s="13"/>
      <c r="SS101" s="13"/>
      <c r="ST101" s="13"/>
      <c r="SU101" s="13"/>
      <c r="SV101" s="13"/>
      <c r="SW101" s="13"/>
      <c r="SX101" s="13"/>
      <c r="SY101" s="13"/>
      <c r="SZ101" s="13"/>
      <c r="TA101" s="13"/>
      <c r="TB101" s="13"/>
      <c r="TC101" s="13"/>
      <c r="TD101" s="13"/>
      <c r="TE101" s="13"/>
      <c r="TF101" s="13"/>
      <c r="TG101" s="13"/>
      <c r="TH101" s="13"/>
      <c r="TI101" s="13"/>
      <c r="TJ101" s="13"/>
      <c r="TK101" s="13"/>
      <c r="TL101" s="13"/>
      <c r="TM101" s="13"/>
      <c r="TN101" s="13"/>
      <c r="TO101" s="13"/>
      <c r="TP101" s="13"/>
      <c r="TQ101" s="13"/>
      <c r="TR101" s="13"/>
      <c r="TS101" s="13"/>
      <c r="TT101" s="13"/>
      <c r="TU101" s="13"/>
      <c r="TV101" s="13"/>
      <c r="TW101" s="13"/>
      <c r="TX101" s="13"/>
      <c r="TY101" s="13"/>
      <c r="TZ101" s="13"/>
      <c r="UA101" s="13"/>
      <c r="UB101" s="13"/>
      <c r="UC101" s="13"/>
      <c r="UD101" s="13"/>
      <c r="UE101" s="13"/>
      <c r="UF101" s="13"/>
      <c r="UG101" s="13"/>
      <c r="UH101" s="13"/>
      <c r="UI101" s="13"/>
      <c r="UJ101" s="13"/>
      <c r="UK101" s="13"/>
      <c r="UL101" s="13"/>
      <c r="UM101" s="13"/>
      <c r="UN101" s="13"/>
      <c r="UO101" s="13"/>
      <c r="UP101" s="13"/>
      <c r="UQ101" s="13"/>
      <c r="UR101" s="13"/>
      <c r="US101" s="13"/>
      <c r="UT101" s="13"/>
      <c r="UU101" s="13"/>
      <c r="UV101" s="13"/>
      <c r="UW101" s="13"/>
      <c r="UX101" s="13"/>
      <c r="UY101" s="13"/>
      <c r="UZ101" s="13"/>
      <c r="VA101" s="13"/>
      <c r="VB101" s="13"/>
      <c r="VC101" s="13"/>
      <c r="VD101" s="13"/>
      <c r="VE101" s="13"/>
      <c r="VF101" s="13"/>
      <c r="VG101" s="13"/>
      <c r="VH101" s="13"/>
      <c r="VI101" s="13"/>
      <c r="VJ101" s="13"/>
      <c r="VK101" s="13"/>
      <c r="VL101" s="13"/>
      <c r="VM101" s="13"/>
      <c r="VN101" s="13"/>
      <c r="VO101" s="13"/>
      <c r="VP101" s="13"/>
      <c r="VQ101" s="13"/>
      <c r="VR101" s="13"/>
      <c r="VS101" s="13"/>
      <c r="VT101" s="13"/>
      <c r="VU101" s="13"/>
      <c r="VV101" s="13"/>
      <c r="VW101" s="13"/>
      <c r="VX101" s="13"/>
      <c r="VY101" s="13"/>
      <c r="VZ101" s="13"/>
      <c r="WA101" s="13"/>
      <c r="WB101" s="13"/>
      <c r="WC101" s="13"/>
      <c r="WD101" s="13"/>
      <c r="WE101" s="13"/>
      <c r="WF101" s="13"/>
      <c r="WG101" s="13"/>
      <c r="WH101" s="13"/>
      <c r="WI101" s="13"/>
      <c r="WJ101" s="13"/>
      <c r="WK101" s="13"/>
      <c r="WL101" s="13"/>
      <c r="WM101" s="13"/>
      <c r="WN101" s="13"/>
      <c r="WO101" s="13"/>
      <c r="WP101" s="13"/>
      <c r="WQ101" s="13"/>
      <c r="WR101" s="13"/>
      <c r="WS101" s="13"/>
      <c r="WT101" s="13"/>
      <c r="WU101" s="13"/>
      <c r="WV101" s="13"/>
      <c r="WW101" s="13"/>
      <c r="WX101" s="13"/>
      <c r="WY101" s="13"/>
      <c r="WZ101" s="13"/>
      <c r="XA101" s="13"/>
      <c r="XB101" s="13"/>
      <c r="XC101" s="13"/>
      <c r="XD101" s="13"/>
      <c r="XE101" s="13"/>
      <c r="XF101" s="13"/>
      <c r="XG101" s="13"/>
      <c r="XH101" s="13"/>
      <c r="XI101" s="13"/>
      <c r="XJ101" s="13"/>
      <c r="XK101" s="13"/>
      <c r="XL101" s="13"/>
      <c r="XM101" s="13"/>
      <c r="XN101" s="13"/>
      <c r="XO101" s="13"/>
      <c r="XP101" s="13"/>
      <c r="XQ101" s="13"/>
      <c r="XR101" s="13"/>
      <c r="XS101" s="13"/>
      <c r="XT101" s="13"/>
      <c r="XU101" s="13"/>
      <c r="XV101" s="13"/>
      <c r="XW101" s="13"/>
      <c r="XX101" s="13"/>
      <c r="XY101" s="13"/>
      <c r="XZ101" s="13"/>
      <c r="YA101" s="13"/>
      <c r="YB101" s="13"/>
      <c r="YC101" s="13"/>
      <c r="YD101" s="13"/>
      <c r="YE101" s="13"/>
      <c r="YF101" s="13"/>
      <c r="YG101" s="13"/>
      <c r="YH101" s="13"/>
      <c r="YI101" s="13"/>
      <c r="YJ101" s="13"/>
      <c r="YK101" s="13"/>
      <c r="YL101" s="13"/>
      <c r="YM101" s="13"/>
      <c r="YN101" s="13"/>
      <c r="YO101" s="13"/>
      <c r="YP101" s="13"/>
      <c r="YQ101" s="13"/>
      <c r="YR101" s="13"/>
      <c r="YS101" s="13"/>
      <c r="YT101" s="13"/>
      <c r="YU101" s="13"/>
      <c r="YV101" s="13"/>
      <c r="YW101" s="13"/>
      <c r="YX101" s="13"/>
      <c r="YY101" s="13"/>
      <c r="YZ101" s="13"/>
      <c r="ZA101" s="13"/>
      <c r="ZB101" s="13"/>
      <c r="ZC101" s="13"/>
      <c r="ZD101" s="13"/>
      <c r="ZE101" s="13"/>
      <c r="ZF101" s="13"/>
      <c r="ZG101" s="13"/>
      <c r="ZH101" s="13"/>
      <c r="ZI101" s="13"/>
      <c r="ZJ101" s="13"/>
      <c r="ZK101" s="13"/>
      <c r="ZL101" s="13"/>
      <c r="ZM101" s="13"/>
      <c r="ZN101" s="13"/>
      <c r="ZO101" s="13"/>
      <c r="ZP101" s="13"/>
      <c r="ZQ101" s="13"/>
      <c r="ZR101" s="13"/>
      <c r="ZS101" s="13"/>
      <c r="ZT101" s="13"/>
      <c r="ZU101" s="13"/>
      <c r="ZV101" s="13"/>
      <c r="ZW101" s="13"/>
      <c r="ZX101" s="13"/>
      <c r="ZY101" s="13"/>
      <c r="ZZ101" s="13"/>
      <c r="AAA101" s="13"/>
      <c r="AAB101" s="13"/>
      <c r="AAC101" s="13"/>
      <c r="AAD101" s="13"/>
      <c r="AAE101" s="13"/>
      <c r="AAF101" s="13"/>
      <c r="AAG101" s="13"/>
      <c r="AAH101" s="13"/>
      <c r="AAI101" s="13"/>
      <c r="AAJ101" s="13"/>
      <c r="AAK101" s="13"/>
      <c r="AAL101" s="13"/>
      <c r="AAM101" s="13"/>
      <c r="AAN101" s="13"/>
      <c r="AAO101" s="13"/>
      <c r="AAP101" s="13"/>
      <c r="AAQ101" s="13"/>
      <c r="AAR101" s="13"/>
      <c r="AAS101" s="13"/>
      <c r="AAT101" s="13"/>
      <c r="AAU101" s="13"/>
      <c r="AAV101" s="13"/>
      <c r="AAW101" s="13"/>
      <c r="AAX101" s="13"/>
      <c r="AAY101" s="13"/>
      <c r="AAZ101" s="13"/>
      <c r="ABA101" s="13"/>
      <c r="ABB101" s="13"/>
      <c r="ABC101" s="13"/>
      <c r="ABD101" s="13"/>
      <c r="ABE101" s="13"/>
      <c r="ABF101" s="13"/>
      <c r="ABG101" s="13"/>
      <c r="ABH101" s="13"/>
      <c r="ABI101" s="13"/>
      <c r="ABJ101" s="13"/>
      <c r="ABK101" s="13"/>
      <c r="ABL101" s="13"/>
      <c r="ABM101" s="13"/>
      <c r="ABN101" s="13"/>
      <c r="ABO101" s="13"/>
      <c r="ABP101" s="13"/>
      <c r="ABQ101" s="13"/>
      <c r="ABR101" s="13"/>
      <c r="ABS101" s="13"/>
      <c r="ABT101" s="13"/>
      <c r="ABU101" s="13"/>
      <c r="ABV101" s="13"/>
      <c r="ABW101" s="13"/>
      <c r="ABX101" s="13"/>
      <c r="ABY101" s="13"/>
      <c r="ABZ101" s="13"/>
      <c r="ACA101" s="13"/>
      <c r="ACB101" s="13"/>
      <c r="ACC101" s="13"/>
      <c r="ACD101" s="13"/>
      <c r="ACE101" s="13"/>
      <c r="ACF101" s="13"/>
      <c r="ACG101" s="13"/>
      <c r="ACH101" s="13"/>
      <c r="ACI101" s="13"/>
      <c r="ACJ101" s="13"/>
      <c r="ACK101" s="13"/>
      <c r="ACL101" s="13"/>
      <c r="ACM101" s="13"/>
      <c r="ACN101" s="13"/>
      <c r="ACO101" s="13"/>
      <c r="ACP101" s="13"/>
      <c r="ACQ101" s="13"/>
      <c r="ACR101" s="13"/>
      <c r="ACS101" s="13"/>
      <c r="ACT101" s="13"/>
      <c r="ACU101" s="13"/>
      <c r="ACV101" s="13"/>
      <c r="ACW101" s="13"/>
      <c r="ACX101" s="13"/>
      <c r="ACY101" s="13"/>
      <c r="ACZ101" s="13"/>
      <c r="ADA101" s="13"/>
      <c r="ADB101" s="13"/>
      <c r="ADC101" s="13"/>
      <c r="ADD101" s="13"/>
      <c r="ADE101" s="13"/>
      <c r="ADF101" s="13"/>
      <c r="ADG101" s="13"/>
      <c r="ADH101" s="13"/>
      <c r="ADI101" s="13"/>
      <c r="ADJ101" s="13"/>
      <c r="ADK101" s="13"/>
      <c r="ADL101" s="13"/>
      <c r="ADM101" s="13"/>
      <c r="ADN101" s="13"/>
      <c r="ADO101" s="13"/>
      <c r="ADP101" s="13"/>
      <c r="ADQ101" s="13"/>
      <c r="ADR101" s="13"/>
      <c r="ADS101" s="13"/>
      <c r="ADT101" s="13"/>
      <c r="ADU101" s="13"/>
      <c r="ADV101" s="13"/>
      <c r="ADW101" s="13"/>
      <c r="ADX101" s="13"/>
      <c r="ADY101" s="13"/>
      <c r="ADZ101" s="13"/>
      <c r="AEA101" s="13"/>
      <c r="AEB101" s="13"/>
      <c r="AEC101" s="13"/>
      <c r="AED101" s="13"/>
      <c r="AEE101" s="13"/>
      <c r="AEF101" s="13"/>
      <c r="AEG101" s="13"/>
      <c r="AEH101" s="13"/>
      <c r="AEI101" s="13"/>
      <c r="AEJ101" s="13"/>
      <c r="AEK101" s="13"/>
      <c r="AEL101" s="13"/>
      <c r="AEM101" s="13"/>
      <c r="AEN101" s="13"/>
      <c r="AEO101" s="13"/>
      <c r="AEP101" s="13"/>
      <c r="AEQ101" s="13"/>
      <c r="AER101" s="13"/>
      <c r="AES101" s="13"/>
      <c r="AET101" s="13"/>
      <c r="AEU101" s="13"/>
      <c r="AEV101" s="13"/>
      <c r="AEW101" s="13"/>
      <c r="AEX101" s="13"/>
      <c r="AEY101" s="13"/>
      <c r="AEZ101" s="13"/>
      <c r="AFA101" s="13"/>
      <c r="AFB101" s="13"/>
      <c r="AFC101" s="13"/>
      <c r="AFD101" s="13"/>
      <c r="AFE101" s="13"/>
      <c r="AFF101" s="13"/>
      <c r="AFG101" s="13"/>
      <c r="AFH101" s="13"/>
      <c r="AFI101" s="13"/>
      <c r="AFJ101" s="13"/>
      <c r="AFK101" s="13"/>
      <c r="AFL101" s="13"/>
      <c r="AFM101" s="13"/>
      <c r="AFN101" s="13"/>
      <c r="AFO101" s="13"/>
      <c r="AFP101" s="13"/>
      <c r="AFQ101" s="13"/>
      <c r="AFR101" s="13"/>
      <c r="AFS101" s="13"/>
      <c r="AFT101" s="13"/>
      <c r="AFU101" s="13"/>
      <c r="AFV101" s="13"/>
      <c r="AFW101" s="13"/>
      <c r="AFX101" s="13"/>
      <c r="AFY101" s="13"/>
      <c r="AFZ101" s="13"/>
      <c r="AGA101" s="13"/>
      <c r="AGB101" s="13"/>
      <c r="AGC101" s="13"/>
      <c r="AGD101" s="13"/>
      <c r="AGE101" s="13"/>
      <c r="AGF101" s="13"/>
      <c r="AGG101" s="13"/>
      <c r="AGH101" s="13"/>
      <c r="AGI101" s="13"/>
      <c r="AGJ101" s="13"/>
      <c r="AGK101" s="13"/>
      <c r="AGL101" s="13"/>
      <c r="AGM101" s="13"/>
      <c r="AGN101" s="13"/>
      <c r="AGO101" s="13"/>
      <c r="AGP101" s="13"/>
      <c r="AGQ101" s="13"/>
      <c r="AGR101" s="13"/>
      <c r="AGS101" s="13"/>
      <c r="AGT101" s="13"/>
      <c r="AGU101" s="13"/>
      <c r="AGV101" s="13"/>
      <c r="AGW101" s="13"/>
      <c r="AGX101" s="13"/>
      <c r="AGY101" s="13"/>
      <c r="AGZ101" s="13"/>
      <c r="AHA101" s="13"/>
      <c r="AHB101" s="13"/>
      <c r="AHC101" s="13"/>
      <c r="AHD101" s="13"/>
      <c r="AHE101" s="13"/>
      <c r="AHF101" s="13"/>
      <c r="AHG101" s="13"/>
      <c r="AHH101" s="13"/>
      <c r="AHI101" s="13"/>
      <c r="AHJ101" s="13"/>
      <c r="AHK101" s="13"/>
      <c r="AHL101" s="13"/>
      <c r="AHM101" s="13"/>
      <c r="AHN101" s="13"/>
      <c r="AHO101" s="13"/>
      <c r="AHP101" s="13"/>
      <c r="AHQ101" s="13"/>
      <c r="AHR101" s="13"/>
      <c r="AHS101" s="13"/>
      <c r="AHT101" s="13"/>
      <c r="AHU101" s="13"/>
      <c r="AHV101" s="13"/>
      <c r="AHW101" s="13"/>
      <c r="AHX101" s="13"/>
      <c r="AHY101" s="13"/>
      <c r="AHZ101" s="13"/>
      <c r="AIA101" s="13"/>
      <c r="AIB101" s="13"/>
      <c r="AIC101" s="13"/>
      <c r="AID101" s="13"/>
      <c r="AIE101" s="13"/>
      <c r="AIF101" s="13"/>
      <c r="AIG101" s="13"/>
      <c r="AIH101" s="13"/>
      <c r="AII101" s="13"/>
      <c r="AIJ101" s="13"/>
      <c r="AIK101" s="13"/>
      <c r="AIL101" s="13"/>
      <c r="AIM101" s="13"/>
      <c r="AIN101" s="13"/>
      <c r="AIO101" s="13"/>
      <c r="AIP101" s="13"/>
      <c r="AIQ101" s="13"/>
      <c r="AIR101" s="13"/>
      <c r="AIS101" s="13"/>
      <c r="AIT101" s="13"/>
      <c r="AIU101" s="13"/>
      <c r="AIV101" s="13"/>
      <c r="AIW101" s="13"/>
      <c r="AIX101" s="13"/>
      <c r="AIY101" s="13"/>
      <c r="AIZ101" s="13"/>
      <c r="AJA101" s="13"/>
      <c r="AJB101" s="13"/>
      <c r="AJC101" s="13"/>
      <c r="AJD101" s="13"/>
      <c r="AJE101" s="13"/>
      <c r="AJF101" s="13"/>
      <c r="AJG101" s="13"/>
      <c r="AJH101" s="13"/>
      <c r="AJI101" s="13"/>
      <c r="AJJ101" s="13"/>
      <c r="AJK101" s="13"/>
      <c r="AJL101" s="13"/>
      <c r="AJM101" s="13"/>
      <c r="AJN101" s="13"/>
      <c r="AJO101" s="13"/>
      <c r="AJP101" s="13"/>
      <c r="AJQ101" s="13"/>
      <c r="AJR101" s="13"/>
      <c r="AJS101" s="13"/>
      <c r="AJT101" s="13"/>
      <c r="AJU101" s="13"/>
      <c r="AJV101" s="13"/>
      <c r="AJW101" s="13"/>
      <c r="AJX101" s="13"/>
      <c r="AJY101" s="13"/>
      <c r="AJZ101" s="13"/>
      <c r="AKA101" s="13"/>
      <c r="AKB101" s="13"/>
      <c r="AKC101" s="13"/>
      <c r="AKD101" s="13"/>
      <c r="AKE101" s="13"/>
      <c r="AKF101" s="13"/>
      <c r="AKG101" s="13"/>
      <c r="AKH101" s="13"/>
      <c r="AKI101" s="13"/>
      <c r="AKJ101" s="13"/>
      <c r="AKK101" s="13"/>
      <c r="AKL101" s="13"/>
      <c r="AKM101" s="13"/>
      <c r="AKN101" s="13"/>
      <c r="AKO101" s="13"/>
      <c r="AKP101" s="13"/>
      <c r="AKQ101" s="13"/>
      <c r="AKR101" s="13"/>
      <c r="AKS101" s="13"/>
      <c r="AKT101" s="13"/>
      <c r="AKU101" s="13"/>
      <c r="AKV101" s="13"/>
      <c r="AKW101" s="13"/>
      <c r="AKX101" s="13"/>
      <c r="AKY101" s="13"/>
      <c r="AKZ101" s="13"/>
      <c r="ALA101" s="13"/>
      <c r="ALB101" s="13"/>
      <c r="ALC101" s="13"/>
      <c r="ALD101" s="13"/>
      <c r="ALE101" s="13"/>
      <c r="ALF101" s="13"/>
      <c r="ALG101" s="13"/>
      <c r="ALH101" s="13"/>
      <c r="ALI101" s="13"/>
      <c r="ALJ101" s="13"/>
      <c r="ALK101" s="13"/>
      <c r="ALL101" s="13"/>
      <c r="ALM101" s="13"/>
      <c r="ALN101" s="13"/>
      <c r="ALO101" s="13"/>
      <c r="ALP101" s="13"/>
      <c r="ALQ101" s="13"/>
      <c r="ALR101" s="13"/>
      <c r="ALS101" s="13"/>
      <c r="ALT101" s="13"/>
      <c r="ALU101" s="13"/>
      <c r="ALV101" s="13"/>
      <c r="ALW101" s="13"/>
      <c r="ALX101" s="13"/>
      <c r="ALY101" s="13"/>
      <c r="ALZ101" s="13"/>
      <c r="AMA101" s="13"/>
      <c r="AMB101" s="13"/>
      <c r="AMC101" s="13"/>
      <c r="AMD101" s="13"/>
      <c r="AME101" s="13"/>
      <c r="AMF101" s="13"/>
      <c r="AMG101" s="13"/>
      <c r="AMH101" s="13"/>
      <c r="AMI101" s="13"/>
      <c r="AMJ101" s="13"/>
    </row>
    <row r="102" customFormat="false" ht="15.75" hidden="false" customHeight="true" outlineLevel="0" collapsed="false">
      <c r="A102" s="38" t="s">
        <v>222</v>
      </c>
      <c r="B102" s="39" t="s">
        <v>223</v>
      </c>
      <c r="C102" s="40" t="s">
        <v>17</v>
      </c>
      <c r="D102" s="39" t="s">
        <v>224</v>
      </c>
      <c r="E102" s="40" t="s">
        <v>8</v>
      </c>
      <c r="F102" s="39"/>
      <c r="G102" s="40"/>
      <c r="H102" s="40"/>
      <c r="I102" s="40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  <c r="IT102" s="13"/>
      <c r="IU102" s="13"/>
      <c r="IV102" s="13"/>
      <c r="IW102" s="13"/>
      <c r="IX102" s="13"/>
      <c r="IY102" s="13"/>
      <c r="IZ102" s="13"/>
      <c r="JA102" s="13"/>
      <c r="JB102" s="13"/>
      <c r="JC102" s="13"/>
      <c r="JD102" s="13"/>
      <c r="JE102" s="13"/>
      <c r="JF102" s="13"/>
      <c r="JG102" s="13"/>
      <c r="JH102" s="13"/>
      <c r="JI102" s="13"/>
      <c r="JJ102" s="13"/>
      <c r="JK102" s="13"/>
      <c r="JL102" s="13"/>
      <c r="JM102" s="13"/>
      <c r="JN102" s="13"/>
      <c r="JO102" s="13"/>
      <c r="JP102" s="13"/>
      <c r="JQ102" s="13"/>
      <c r="JR102" s="13"/>
      <c r="JS102" s="13"/>
      <c r="JT102" s="13"/>
      <c r="JU102" s="13"/>
      <c r="JV102" s="13"/>
      <c r="JW102" s="13"/>
      <c r="JX102" s="13"/>
      <c r="JY102" s="13"/>
      <c r="JZ102" s="13"/>
      <c r="KA102" s="13"/>
      <c r="KB102" s="13"/>
      <c r="KC102" s="13"/>
      <c r="KD102" s="13"/>
      <c r="KE102" s="13"/>
      <c r="KF102" s="13"/>
      <c r="KG102" s="13"/>
      <c r="KH102" s="13"/>
      <c r="KI102" s="13"/>
      <c r="KJ102" s="13"/>
      <c r="KK102" s="13"/>
      <c r="KL102" s="13"/>
      <c r="KM102" s="13"/>
      <c r="KN102" s="13"/>
      <c r="KO102" s="13"/>
      <c r="KP102" s="13"/>
      <c r="KQ102" s="13"/>
      <c r="KR102" s="13"/>
      <c r="KS102" s="13"/>
      <c r="KT102" s="13"/>
      <c r="KU102" s="13"/>
      <c r="KV102" s="13"/>
      <c r="KW102" s="13"/>
      <c r="KX102" s="13"/>
      <c r="KY102" s="13"/>
      <c r="KZ102" s="13"/>
      <c r="LA102" s="13"/>
      <c r="LB102" s="13"/>
      <c r="LC102" s="13"/>
      <c r="LD102" s="13"/>
      <c r="LE102" s="13"/>
      <c r="LF102" s="13"/>
      <c r="LG102" s="13"/>
      <c r="LH102" s="13"/>
      <c r="LI102" s="13"/>
      <c r="LJ102" s="13"/>
      <c r="LK102" s="13"/>
      <c r="LL102" s="13"/>
      <c r="LM102" s="13"/>
      <c r="LN102" s="13"/>
      <c r="LO102" s="13"/>
      <c r="LP102" s="13"/>
      <c r="LQ102" s="13"/>
      <c r="LR102" s="13"/>
      <c r="LS102" s="13"/>
      <c r="LT102" s="13"/>
      <c r="LU102" s="13"/>
      <c r="LV102" s="13"/>
      <c r="LW102" s="13"/>
      <c r="LX102" s="13"/>
      <c r="LY102" s="13"/>
      <c r="LZ102" s="13"/>
      <c r="MA102" s="13"/>
      <c r="MB102" s="13"/>
      <c r="MC102" s="13"/>
      <c r="MD102" s="13"/>
      <c r="ME102" s="13"/>
      <c r="MF102" s="13"/>
      <c r="MG102" s="13"/>
      <c r="MH102" s="13"/>
      <c r="MI102" s="13"/>
      <c r="MJ102" s="13"/>
      <c r="MK102" s="13"/>
      <c r="ML102" s="13"/>
      <c r="MM102" s="13"/>
      <c r="MN102" s="13"/>
      <c r="MO102" s="13"/>
      <c r="MP102" s="13"/>
      <c r="MQ102" s="13"/>
      <c r="MR102" s="13"/>
      <c r="MS102" s="13"/>
      <c r="MT102" s="13"/>
      <c r="MU102" s="13"/>
      <c r="MV102" s="13"/>
      <c r="MW102" s="13"/>
      <c r="MX102" s="13"/>
      <c r="MY102" s="13"/>
      <c r="MZ102" s="13"/>
      <c r="NA102" s="13"/>
      <c r="NB102" s="13"/>
      <c r="NC102" s="13"/>
      <c r="ND102" s="13"/>
      <c r="NE102" s="13"/>
      <c r="NF102" s="13"/>
      <c r="NG102" s="13"/>
      <c r="NH102" s="13"/>
      <c r="NI102" s="13"/>
      <c r="NJ102" s="13"/>
      <c r="NK102" s="13"/>
      <c r="NL102" s="13"/>
      <c r="NM102" s="13"/>
      <c r="NN102" s="13"/>
      <c r="NO102" s="13"/>
      <c r="NP102" s="13"/>
      <c r="NQ102" s="13"/>
      <c r="NR102" s="13"/>
      <c r="NS102" s="13"/>
      <c r="NT102" s="13"/>
      <c r="NU102" s="13"/>
      <c r="NV102" s="13"/>
      <c r="NW102" s="13"/>
      <c r="NX102" s="13"/>
      <c r="NY102" s="13"/>
      <c r="NZ102" s="13"/>
      <c r="OA102" s="13"/>
      <c r="OB102" s="13"/>
      <c r="OC102" s="13"/>
      <c r="OD102" s="13"/>
      <c r="OE102" s="13"/>
      <c r="OF102" s="13"/>
      <c r="OG102" s="13"/>
      <c r="OH102" s="13"/>
      <c r="OI102" s="13"/>
      <c r="OJ102" s="13"/>
      <c r="OK102" s="13"/>
      <c r="OL102" s="13"/>
      <c r="OM102" s="13"/>
      <c r="ON102" s="13"/>
      <c r="OO102" s="13"/>
      <c r="OP102" s="13"/>
      <c r="OQ102" s="13"/>
      <c r="OR102" s="13"/>
      <c r="OS102" s="13"/>
      <c r="OT102" s="13"/>
      <c r="OU102" s="13"/>
      <c r="OV102" s="13"/>
      <c r="OW102" s="13"/>
      <c r="OX102" s="13"/>
      <c r="OY102" s="13"/>
      <c r="OZ102" s="13"/>
      <c r="PA102" s="13"/>
      <c r="PB102" s="13"/>
      <c r="PC102" s="13"/>
      <c r="PD102" s="13"/>
      <c r="PE102" s="13"/>
      <c r="PF102" s="13"/>
      <c r="PG102" s="13"/>
      <c r="PH102" s="13"/>
      <c r="PI102" s="13"/>
      <c r="PJ102" s="13"/>
      <c r="PK102" s="13"/>
      <c r="PL102" s="13"/>
      <c r="PM102" s="13"/>
      <c r="PN102" s="13"/>
      <c r="PO102" s="13"/>
      <c r="PP102" s="13"/>
      <c r="PQ102" s="13"/>
      <c r="PR102" s="13"/>
      <c r="PS102" s="13"/>
      <c r="PT102" s="13"/>
      <c r="PU102" s="13"/>
      <c r="PV102" s="13"/>
      <c r="PW102" s="13"/>
      <c r="PX102" s="13"/>
      <c r="PY102" s="13"/>
      <c r="PZ102" s="13"/>
      <c r="QA102" s="13"/>
      <c r="QB102" s="13"/>
      <c r="QC102" s="13"/>
      <c r="QD102" s="13"/>
      <c r="QE102" s="13"/>
      <c r="QF102" s="13"/>
      <c r="QG102" s="13"/>
      <c r="QH102" s="13"/>
      <c r="QI102" s="13"/>
      <c r="QJ102" s="13"/>
      <c r="QK102" s="13"/>
      <c r="QL102" s="13"/>
      <c r="QM102" s="13"/>
      <c r="QN102" s="13"/>
      <c r="QO102" s="13"/>
      <c r="QP102" s="13"/>
      <c r="QQ102" s="13"/>
      <c r="QR102" s="13"/>
      <c r="QS102" s="13"/>
      <c r="QT102" s="13"/>
      <c r="QU102" s="13"/>
      <c r="QV102" s="13"/>
      <c r="QW102" s="13"/>
      <c r="QX102" s="13"/>
      <c r="QY102" s="13"/>
      <c r="QZ102" s="13"/>
      <c r="RA102" s="13"/>
      <c r="RB102" s="13"/>
      <c r="RC102" s="13"/>
      <c r="RD102" s="13"/>
      <c r="RE102" s="13"/>
      <c r="RF102" s="13"/>
      <c r="RG102" s="13"/>
      <c r="RH102" s="13"/>
      <c r="RI102" s="13"/>
      <c r="RJ102" s="13"/>
      <c r="RK102" s="13"/>
      <c r="RL102" s="13"/>
      <c r="RM102" s="13"/>
      <c r="RN102" s="13"/>
      <c r="RO102" s="13"/>
      <c r="RP102" s="13"/>
      <c r="RQ102" s="13"/>
      <c r="RR102" s="13"/>
      <c r="RS102" s="13"/>
      <c r="RT102" s="13"/>
      <c r="RU102" s="13"/>
      <c r="RV102" s="13"/>
      <c r="RW102" s="13"/>
      <c r="RX102" s="13"/>
      <c r="RY102" s="13"/>
      <c r="RZ102" s="13"/>
      <c r="SA102" s="13"/>
      <c r="SB102" s="13"/>
      <c r="SC102" s="13"/>
      <c r="SD102" s="13"/>
      <c r="SE102" s="13"/>
      <c r="SF102" s="13"/>
      <c r="SG102" s="13"/>
      <c r="SH102" s="13"/>
      <c r="SI102" s="13"/>
      <c r="SJ102" s="13"/>
      <c r="SK102" s="13"/>
      <c r="SL102" s="13"/>
      <c r="SM102" s="13"/>
      <c r="SN102" s="13"/>
      <c r="SO102" s="13"/>
      <c r="SP102" s="13"/>
      <c r="SQ102" s="13"/>
      <c r="SR102" s="13"/>
      <c r="SS102" s="13"/>
      <c r="ST102" s="13"/>
      <c r="SU102" s="13"/>
      <c r="SV102" s="13"/>
      <c r="SW102" s="13"/>
      <c r="SX102" s="13"/>
      <c r="SY102" s="13"/>
      <c r="SZ102" s="13"/>
      <c r="TA102" s="13"/>
      <c r="TB102" s="13"/>
      <c r="TC102" s="13"/>
      <c r="TD102" s="13"/>
      <c r="TE102" s="13"/>
      <c r="TF102" s="13"/>
      <c r="TG102" s="13"/>
      <c r="TH102" s="13"/>
      <c r="TI102" s="13"/>
      <c r="TJ102" s="13"/>
      <c r="TK102" s="13"/>
      <c r="TL102" s="13"/>
      <c r="TM102" s="13"/>
      <c r="TN102" s="13"/>
      <c r="TO102" s="13"/>
      <c r="TP102" s="13"/>
      <c r="TQ102" s="13"/>
      <c r="TR102" s="13"/>
      <c r="TS102" s="13"/>
      <c r="TT102" s="13"/>
      <c r="TU102" s="13"/>
      <c r="TV102" s="13"/>
      <c r="TW102" s="13"/>
      <c r="TX102" s="13"/>
      <c r="TY102" s="13"/>
      <c r="TZ102" s="13"/>
      <c r="UA102" s="13"/>
      <c r="UB102" s="13"/>
      <c r="UC102" s="13"/>
      <c r="UD102" s="13"/>
      <c r="UE102" s="13"/>
      <c r="UF102" s="13"/>
      <c r="UG102" s="13"/>
      <c r="UH102" s="13"/>
      <c r="UI102" s="13"/>
      <c r="UJ102" s="13"/>
      <c r="UK102" s="13"/>
      <c r="UL102" s="13"/>
      <c r="UM102" s="13"/>
      <c r="UN102" s="13"/>
      <c r="UO102" s="13"/>
      <c r="UP102" s="13"/>
      <c r="UQ102" s="13"/>
      <c r="UR102" s="13"/>
      <c r="US102" s="13"/>
      <c r="UT102" s="13"/>
      <c r="UU102" s="13"/>
      <c r="UV102" s="13"/>
      <c r="UW102" s="13"/>
      <c r="UX102" s="13"/>
      <c r="UY102" s="13"/>
      <c r="UZ102" s="13"/>
      <c r="VA102" s="13"/>
      <c r="VB102" s="13"/>
      <c r="VC102" s="13"/>
      <c r="VD102" s="13"/>
      <c r="VE102" s="13"/>
      <c r="VF102" s="13"/>
      <c r="VG102" s="13"/>
      <c r="VH102" s="13"/>
      <c r="VI102" s="13"/>
      <c r="VJ102" s="13"/>
      <c r="VK102" s="13"/>
      <c r="VL102" s="13"/>
      <c r="VM102" s="13"/>
      <c r="VN102" s="13"/>
      <c r="VO102" s="13"/>
      <c r="VP102" s="13"/>
      <c r="VQ102" s="13"/>
      <c r="VR102" s="13"/>
      <c r="VS102" s="13"/>
      <c r="VT102" s="13"/>
      <c r="VU102" s="13"/>
      <c r="VV102" s="13"/>
      <c r="VW102" s="13"/>
      <c r="VX102" s="13"/>
      <c r="VY102" s="13"/>
      <c r="VZ102" s="13"/>
      <c r="WA102" s="13"/>
      <c r="WB102" s="13"/>
      <c r="WC102" s="13"/>
      <c r="WD102" s="13"/>
      <c r="WE102" s="13"/>
      <c r="WF102" s="13"/>
      <c r="WG102" s="13"/>
      <c r="WH102" s="13"/>
      <c r="WI102" s="13"/>
      <c r="WJ102" s="13"/>
      <c r="WK102" s="13"/>
      <c r="WL102" s="13"/>
      <c r="WM102" s="13"/>
      <c r="WN102" s="13"/>
      <c r="WO102" s="13"/>
      <c r="WP102" s="13"/>
      <c r="WQ102" s="13"/>
      <c r="WR102" s="13"/>
      <c r="WS102" s="13"/>
      <c r="WT102" s="13"/>
      <c r="WU102" s="13"/>
      <c r="WV102" s="13"/>
      <c r="WW102" s="13"/>
      <c r="WX102" s="13"/>
      <c r="WY102" s="13"/>
      <c r="WZ102" s="13"/>
      <c r="XA102" s="13"/>
      <c r="XB102" s="13"/>
      <c r="XC102" s="13"/>
      <c r="XD102" s="13"/>
      <c r="XE102" s="13"/>
      <c r="XF102" s="13"/>
      <c r="XG102" s="13"/>
      <c r="XH102" s="13"/>
      <c r="XI102" s="13"/>
      <c r="XJ102" s="13"/>
      <c r="XK102" s="13"/>
      <c r="XL102" s="13"/>
      <c r="XM102" s="13"/>
      <c r="XN102" s="13"/>
      <c r="XO102" s="13"/>
      <c r="XP102" s="13"/>
      <c r="XQ102" s="13"/>
      <c r="XR102" s="13"/>
      <c r="XS102" s="13"/>
      <c r="XT102" s="13"/>
      <c r="XU102" s="13"/>
      <c r="XV102" s="13"/>
      <c r="XW102" s="13"/>
      <c r="XX102" s="13"/>
      <c r="XY102" s="13"/>
      <c r="XZ102" s="13"/>
      <c r="YA102" s="13"/>
      <c r="YB102" s="13"/>
      <c r="YC102" s="13"/>
      <c r="YD102" s="13"/>
      <c r="YE102" s="13"/>
      <c r="YF102" s="13"/>
      <c r="YG102" s="13"/>
      <c r="YH102" s="13"/>
      <c r="YI102" s="13"/>
      <c r="YJ102" s="13"/>
      <c r="YK102" s="13"/>
      <c r="YL102" s="13"/>
      <c r="YM102" s="13"/>
      <c r="YN102" s="13"/>
      <c r="YO102" s="13"/>
      <c r="YP102" s="13"/>
      <c r="YQ102" s="13"/>
      <c r="YR102" s="13"/>
      <c r="YS102" s="13"/>
      <c r="YT102" s="13"/>
      <c r="YU102" s="13"/>
      <c r="YV102" s="13"/>
      <c r="YW102" s="13"/>
      <c r="YX102" s="13"/>
      <c r="YY102" s="13"/>
      <c r="YZ102" s="13"/>
      <c r="ZA102" s="13"/>
      <c r="ZB102" s="13"/>
      <c r="ZC102" s="13"/>
      <c r="ZD102" s="13"/>
      <c r="ZE102" s="13"/>
      <c r="ZF102" s="13"/>
      <c r="ZG102" s="13"/>
      <c r="ZH102" s="13"/>
      <c r="ZI102" s="13"/>
      <c r="ZJ102" s="13"/>
      <c r="ZK102" s="13"/>
      <c r="ZL102" s="13"/>
      <c r="ZM102" s="13"/>
      <c r="ZN102" s="13"/>
      <c r="ZO102" s="13"/>
      <c r="ZP102" s="13"/>
      <c r="ZQ102" s="13"/>
      <c r="ZR102" s="13"/>
      <c r="ZS102" s="13"/>
      <c r="ZT102" s="13"/>
      <c r="ZU102" s="13"/>
      <c r="ZV102" s="13"/>
      <c r="ZW102" s="13"/>
      <c r="ZX102" s="13"/>
      <c r="ZY102" s="13"/>
      <c r="ZZ102" s="13"/>
      <c r="AAA102" s="13"/>
      <c r="AAB102" s="13"/>
      <c r="AAC102" s="13"/>
      <c r="AAD102" s="13"/>
      <c r="AAE102" s="13"/>
      <c r="AAF102" s="13"/>
      <c r="AAG102" s="13"/>
      <c r="AAH102" s="13"/>
      <c r="AAI102" s="13"/>
      <c r="AAJ102" s="13"/>
      <c r="AAK102" s="13"/>
      <c r="AAL102" s="13"/>
      <c r="AAM102" s="13"/>
      <c r="AAN102" s="13"/>
      <c r="AAO102" s="13"/>
      <c r="AAP102" s="13"/>
      <c r="AAQ102" s="13"/>
      <c r="AAR102" s="13"/>
      <c r="AAS102" s="13"/>
      <c r="AAT102" s="13"/>
      <c r="AAU102" s="13"/>
      <c r="AAV102" s="13"/>
      <c r="AAW102" s="13"/>
      <c r="AAX102" s="13"/>
      <c r="AAY102" s="13"/>
      <c r="AAZ102" s="13"/>
      <c r="ABA102" s="13"/>
      <c r="ABB102" s="13"/>
      <c r="ABC102" s="13"/>
      <c r="ABD102" s="13"/>
      <c r="ABE102" s="13"/>
      <c r="ABF102" s="13"/>
      <c r="ABG102" s="13"/>
      <c r="ABH102" s="13"/>
      <c r="ABI102" s="13"/>
      <c r="ABJ102" s="13"/>
      <c r="ABK102" s="13"/>
      <c r="ABL102" s="13"/>
      <c r="ABM102" s="13"/>
      <c r="ABN102" s="13"/>
      <c r="ABO102" s="13"/>
      <c r="ABP102" s="13"/>
      <c r="ABQ102" s="13"/>
      <c r="ABR102" s="13"/>
      <c r="ABS102" s="13"/>
      <c r="ABT102" s="13"/>
      <c r="ABU102" s="13"/>
      <c r="ABV102" s="13"/>
      <c r="ABW102" s="13"/>
      <c r="ABX102" s="13"/>
      <c r="ABY102" s="13"/>
      <c r="ABZ102" s="13"/>
      <c r="ACA102" s="13"/>
      <c r="ACB102" s="13"/>
      <c r="ACC102" s="13"/>
      <c r="ACD102" s="13"/>
      <c r="ACE102" s="13"/>
      <c r="ACF102" s="13"/>
      <c r="ACG102" s="13"/>
      <c r="ACH102" s="13"/>
      <c r="ACI102" s="13"/>
      <c r="ACJ102" s="13"/>
      <c r="ACK102" s="13"/>
      <c r="ACL102" s="13"/>
      <c r="ACM102" s="13"/>
      <c r="ACN102" s="13"/>
      <c r="ACO102" s="13"/>
      <c r="ACP102" s="13"/>
      <c r="ACQ102" s="13"/>
      <c r="ACR102" s="13"/>
      <c r="ACS102" s="13"/>
      <c r="ACT102" s="13"/>
      <c r="ACU102" s="13"/>
      <c r="ACV102" s="13"/>
      <c r="ACW102" s="13"/>
      <c r="ACX102" s="13"/>
      <c r="ACY102" s="13"/>
      <c r="ACZ102" s="13"/>
      <c r="ADA102" s="13"/>
      <c r="ADB102" s="13"/>
      <c r="ADC102" s="13"/>
      <c r="ADD102" s="13"/>
      <c r="ADE102" s="13"/>
      <c r="ADF102" s="13"/>
      <c r="ADG102" s="13"/>
      <c r="ADH102" s="13"/>
      <c r="ADI102" s="13"/>
      <c r="ADJ102" s="13"/>
      <c r="ADK102" s="13"/>
      <c r="ADL102" s="13"/>
      <c r="ADM102" s="13"/>
      <c r="ADN102" s="13"/>
      <c r="ADO102" s="13"/>
      <c r="ADP102" s="13"/>
      <c r="ADQ102" s="13"/>
      <c r="ADR102" s="13"/>
      <c r="ADS102" s="13"/>
      <c r="ADT102" s="13"/>
      <c r="ADU102" s="13"/>
      <c r="ADV102" s="13"/>
      <c r="ADW102" s="13"/>
      <c r="ADX102" s="13"/>
      <c r="ADY102" s="13"/>
      <c r="ADZ102" s="13"/>
      <c r="AEA102" s="13"/>
      <c r="AEB102" s="13"/>
      <c r="AEC102" s="13"/>
      <c r="AED102" s="13"/>
      <c r="AEE102" s="13"/>
      <c r="AEF102" s="13"/>
      <c r="AEG102" s="13"/>
      <c r="AEH102" s="13"/>
      <c r="AEI102" s="13"/>
      <c r="AEJ102" s="13"/>
      <c r="AEK102" s="13"/>
      <c r="AEL102" s="13"/>
      <c r="AEM102" s="13"/>
      <c r="AEN102" s="13"/>
      <c r="AEO102" s="13"/>
      <c r="AEP102" s="13"/>
      <c r="AEQ102" s="13"/>
      <c r="AER102" s="13"/>
      <c r="AES102" s="13"/>
      <c r="AET102" s="13"/>
      <c r="AEU102" s="13"/>
      <c r="AEV102" s="13"/>
      <c r="AEW102" s="13"/>
      <c r="AEX102" s="13"/>
      <c r="AEY102" s="13"/>
      <c r="AEZ102" s="13"/>
      <c r="AFA102" s="13"/>
      <c r="AFB102" s="13"/>
      <c r="AFC102" s="13"/>
      <c r="AFD102" s="13"/>
      <c r="AFE102" s="13"/>
      <c r="AFF102" s="13"/>
      <c r="AFG102" s="13"/>
      <c r="AFH102" s="13"/>
      <c r="AFI102" s="13"/>
      <c r="AFJ102" s="13"/>
      <c r="AFK102" s="13"/>
      <c r="AFL102" s="13"/>
      <c r="AFM102" s="13"/>
      <c r="AFN102" s="13"/>
      <c r="AFO102" s="13"/>
      <c r="AFP102" s="13"/>
      <c r="AFQ102" s="13"/>
      <c r="AFR102" s="13"/>
      <c r="AFS102" s="13"/>
      <c r="AFT102" s="13"/>
      <c r="AFU102" s="13"/>
      <c r="AFV102" s="13"/>
      <c r="AFW102" s="13"/>
      <c r="AFX102" s="13"/>
      <c r="AFY102" s="13"/>
      <c r="AFZ102" s="13"/>
      <c r="AGA102" s="13"/>
      <c r="AGB102" s="13"/>
      <c r="AGC102" s="13"/>
      <c r="AGD102" s="13"/>
      <c r="AGE102" s="13"/>
      <c r="AGF102" s="13"/>
      <c r="AGG102" s="13"/>
      <c r="AGH102" s="13"/>
      <c r="AGI102" s="13"/>
      <c r="AGJ102" s="13"/>
      <c r="AGK102" s="13"/>
      <c r="AGL102" s="13"/>
      <c r="AGM102" s="13"/>
      <c r="AGN102" s="13"/>
      <c r="AGO102" s="13"/>
      <c r="AGP102" s="13"/>
      <c r="AGQ102" s="13"/>
      <c r="AGR102" s="13"/>
      <c r="AGS102" s="13"/>
      <c r="AGT102" s="13"/>
      <c r="AGU102" s="13"/>
      <c r="AGV102" s="13"/>
      <c r="AGW102" s="13"/>
      <c r="AGX102" s="13"/>
      <c r="AGY102" s="13"/>
      <c r="AGZ102" s="13"/>
      <c r="AHA102" s="13"/>
      <c r="AHB102" s="13"/>
      <c r="AHC102" s="13"/>
      <c r="AHD102" s="13"/>
      <c r="AHE102" s="13"/>
      <c r="AHF102" s="13"/>
      <c r="AHG102" s="13"/>
      <c r="AHH102" s="13"/>
      <c r="AHI102" s="13"/>
      <c r="AHJ102" s="13"/>
      <c r="AHK102" s="13"/>
      <c r="AHL102" s="13"/>
      <c r="AHM102" s="13"/>
      <c r="AHN102" s="13"/>
      <c r="AHO102" s="13"/>
      <c r="AHP102" s="13"/>
      <c r="AHQ102" s="13"/>
      <c r="AHR102" s="13"/>
      <c r="AHS102" s="13"/>
      <c r="AHT102" s="13"/>
      <c r="AHU102" s="13"/>
      <c r="AHV102" s="13"/>
      <c r="AHW102" s="13"/>
      <c r="AHX102" s="13"/>
      <c r="AHY102" s="13"/>
      <c r="AHZ102" s="13"/>
      <c r="AIA102" s="13"/>
      <c r="AIB102" s="13"/>
      <c r="AIC102" s="13"/>
      <c r="AID102" s="13"/>
      <c r="AIE102" s="13"/>
      <c r="AIF102" s="13"/>
      <c r="AIG102" s="13"/>
      <c r="AIH102" s="13"/>
      <c r="AII102" s="13"/>
      <c r="AIJ102" s="13"/>
      <c r="AIK102" s="13"/>
      <c r="AIL102" s="13"/>
      <c r="AIM102" s="13"/>
      <c r="AIN102" s="13"/>
      <c r="AIO102" s="13"/>
      <c r="AIP102" s="13"/>
      <c r="AIQ102" s="13"/>
      <c r="AIR102" s="13"/>
      <c r="AIS102" s="13"/>
      <c r="AIT102" s="13"/>
      <c r="AIU102" s="13"/>
      <c r="AIV102" s="13"/>
      <c r="AIW102" s="13"/>
      <c r="AIX102" s="13"/>
      <c r="AIY102" s="13"/>
      <c r="AIZ102" s="13"/>
      <c r="AJA102" s="13"/>
      <c r="AJB102" s="13"/>
      <c r="AJC102" s="13"/>
      <c r="AJD102" s="13"/>
      <c r="AJE102" s="13"/>
      <c r="AJF102" s="13"/>
      <c r="AJG102" s="13"/>
      <c r="AJH102" s="13"/>
      <c r="AJI102" s="13"/>
      <c r="AJJ102" s="13"/>
      <c r="AJK102" s="13"/>
      <c r="AJL102" s="13"/>
      <c r="AJM102" s="13"/>
      <c r="AJN102" s="13"/>
      <c r="AJO102" s="13"/>
      <c r="AJP102" s="13"/>
      <c r="AJQ102" s="13"/>
      <c r="AJR102" s="13"/>
      <c r="AJS102" s="13"/>
      <c r="AJT102" s="13"/>
      <c r="AJU102" s="13"/>
      <c r="AJV102" s="13"/>
      <c r="AJW102" s="13"/>
      <c r="AJX102" s="13"/>
      <c r="AJY102" s="13"/>
      <c r="AJZ102" s="13"/>
      <c r="AKA102" s="13"/>
      <c r="AKB102" s="13"/>
      <c r="AKC102" s="13"/>
      <c r="AKD102" s="13"/>
      <c r="AKE102" s="13"/>
      <c r="AKF102" s="13"/>
      <c r="AKG102" s="13"/>
      <c r="AKH102" s="13"/>
      <c r="AKI102" s="13"/>
      <c r="AKJ102" s="13"/>
      <c r="AKK102" s="13"/>
      <c r="AKL102" s="13"/>
      <c r="AKM102" s="13"/>
      <c r="AKN102" s="13"/>
      <c r="AKO102" s="13"/>
      <c r="AKP102" s="13"/>
      <c r="AKQ102" s="13"/>
      <c r="AKR102" s="13"/>
      <c r="AKS102" s="13"/>
      <c r="AKT102" s="13"/>
      <c r="AKU102" s="13"/>
      <c r="AKV102" s="13"/>
      <c r="AKW102" s="13"/>
      <c r="AKX102" s="13"/>
      <c r="AKY102" s="13"/>
      <c r="AKZ102" s="13"/>
      <c r="ALA102" s="13"/>
      <c r="ALB102" s="13"/>
      <c r="ALC102" s="13"/>
      <c r="ALD102" s="13"/>
      <c r="ALE102" s="13"/>
      <c r="ALF102" s="13"/>
      <c r="ALG102" s="13"/>
      <c r="ALH102" s="13"/>
      <c r="ALI102" s="13"/>
      <c r="ALJ102" s="13"/>
      <c r="ALK102" s="13"/>
      <c r="ALL102" s="13"/>
      <c r="ALM102" s="13"/>
      <c r="ALN102" s="13"/>
      <c r="ALO102" s="13"/>
      <c r="ALP102" s="13"/>
      <c r="ALQ102" s="13"/>
      <c r="ALR102" s="13"/>
      <c r="ALS102" s="13"/>
      <c r="ALT102" s="13"/>
      <c r="ALU102" s="13"/>
      <c r="ALV102" s="13"/>
      <c r="ALW102" s="13"/>
      <c r="ALX102" s="13"/>
      <c r="ALY102" s="13"/>
      <c r="ALZ102" s="13"/>
      <c r="AMA102" s="13"/>
      <c r="AMB102" s="13"/>
      <c r="AMC102" s="13"/>
      <c r="AMD102" s="13"/>
      <c r="AME102" s="13"/>
      <c r="AMF102" s="13"/>
      <c r="AMG102" s="13"/>
      <c r="AMH102" s="13"/>
      <c r="AMI102" s="13"/>
      <c r="AMJ102" s="13"/>
    </row>
    <row r="103" customFormat="false" ht="15.75" hidden="false" customHeight="true" outlineLevel="0" collapsed="false">
      <c r="A103" s="38" t="s">
        <v>225</v>
      </c>
      <c r="B103" s="39" t="s">
        <v>226</v>
      </c>
      <c r="C103" s="40" t="s">
        <v>17</v>
      </c>
      <c r="D103" s="39" t="s">
        <v>227</v>
      </c>
      <c r="E103" s="40" t="s">
        <v>7</v>
      </c>
      <c r="F103" s="39" t="s">
        <v>228</v>
      </c>
      <c r="G103" s="40" t="s">
        <v>8</v>
      </c>
      <c r="H103" s="40"/>
      <c r="I103" s="40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3"/>
      <c r="HD103" s="13"/>
      <c r="HE103" s="13"/>
      <c r="HF103" s="13"/>
      <c r="HG103" s="13"/>
      <c r="HH103" s="13"/>
      <c r="HI103" s="13"/>
      <c r="HJ103" s="13"/>
      <c r="HK103" s="13"/>
      <c r="HL103" s="13"/>
      <c r="HM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  <c r="IT103" s="13"/>
      <c r="IU103" s="13"/>
      <c r="IV103" s="13"/>
      <c r="IW103" s="13"/>
      <c r="IX103" s="13"/>
      <c r="IY103" s="13"/>
      <c r="IZ103" s="13"/>
      <c r="JA103" s="13"/>
      <c r="JB103" s="13"/>
      <c r="JC103" s="13"/>
      <c r="JD103" s="13"/>
      <c r="JE103" s="13"/>
      <c r="JF103" s="13"/>
      <c r="JG103" s="13"/>
      <c r="JH103" s="13"/>
      <c r="JI103" s="13"/>
      <c r="JJ103" s="13"/>
      <c r="JK103" s="13"/>
      <c r="JL103" s="13"/>
      <c r="JM103" s="13"/>
      <c r="JN103" s="13"/>
      <c r="JO103" s="13"/>
      <c r="JP103" s="13"/>
      <c r="JQ103" s="13"/>
      <c r="JR103" s="13"/>
      <c r="JS103" s="13"/>
      <c r="JT103" s="13"/>
      <c r="JU103" s="13"/>
      <c r="JV103" s="13"/>
      <c r="JW103" s="13"/>
      <c r="JX103" s="13"/>
      <c r="JY103" s="13"/>
      <c r="JZ103" s="13"/>
      <c r="KA103" s="13"/>
      <c r="KB103" s="13"/>
      <c r="KC103" s="13"/>
      <c r="KD103" s="13"/>
      <c r="KE103" s="13"/>
      <c r="KF103" s="13"/>
      <c r="KG103" s="13"/>
      <c r="KH103" s="13"/>
      <c r="KI103" s="13"/>
      <c r="KJ103" s="13"/>
      <c r="KK103" s="13"/>
      <c r="KL103" s="13"/>
      <c r="KM103" s="13"/>
      <c r="KN103" s="13"/>
      <c r="KO103" s="13"/>
      <c r="KP103" s="13"/>
      <c r="KQ103" s="13"/>
      <c r="KR103" s="13"/>
      <c r="KS103" s="13"/>
      <c r="KT103" s="13"/>
      <c r="KU103" s="13"/>
      <c r="KV103" s="13"/>
      <c r="KW103" s="13"/>
      <c r="KX103" s="13"/>
      <c r="KY103" s="13"/>
      <c r="KZ103" s="13"/>
      <c r="LA103" s="13"/>
      <c r="LB103" s="13"/>
      <c r="LC103" s="13"/>
      <c r="LD103" s="13"/>
      <c r="LE103" s="13"/>
      <c r="LF103" s="13"/>
      <c r="LG103" s="13"/>
      <c r="LH103" s="13"/>
      <c r="LI103" s="13"/>
      <c r="LJ103" s="13"/>
      <c r="LK103" s="13"/>
      <c r="LL103" s="13"/>
      <c r="LM103" s="13"/>
      <c r="LN103" s="13"/>
      <c r="LO103" s="13"/>
      <c r="LP103" s="13"/>
      <c r="LQ103" s="13"/>
      <c r="LR103" s="13"/>
      <c r="LS103" s="13"/>
      <c r="LT103" s="13"/>
      <c r="LU103" s="13"/>
      <c r="LV103" s="13"/>
      <c r="LW103" s="13"/>
      <c r="LX103" s="13"/>
      <c r="LY103" s="13"/>
      <c r="LZ103" s="13"/>
      <c r="MA103" s="13"/>
      <c r="MB103" s="13"/>
      <c r="MC103" s="13"/>
      <c r="MD103" s="13"/>
      <c r="ME103" s="13"/>
      <c r="MF103" s="13"/>
      <c r="MG103" s="13"/>
      <c r="MH103" s="13"/>
      <c r="MI103" s="13"/>
      <c r="MJ103" s="13"/>
      <c r="MK103" s="13"/>
      <c r="ML103" s="13"/>
      <c r="MM103" s="13"/>
      <c r="MN103" s="13"/>
      <c r="MO103" s="13"/>
      <c r="MP103" s="13"/>
      <c r="MQ103" s="13"/>
      <c r="MR103" s="13"/>
      <c r="MS103" s="13"/>
      <c r="MT103" s="13"/>
      <c r="MU103" s="13"/>
      <c r="MV103" s="13"/>
      <c r="MW103" s="13"/>
      <c r="MX103" s="13"/>
      <c r="MY103" s="13"/>
      <c r="MZ103" s="13"/>
      <c r="NA103" s="13"/>
      <c r="NB103" s="13"/>
      <c r="NC103" s="13"/>
      <c r="ND103" s="13"/>
      <c r="NE103" s="13"/>
      <c r="NF103" s="13"/>
      <c r="NG103" s="13"/>
      <c r="NH103" s="13"/>
      <c r="NI103" s="13"/>
      <c r="NJ103" s="13"/>
      <c r="NK103" s="13"/>
      <c r="NL103" s="13"/>
      <c r="NM103" s="13"/>
      <c r="NN103" s="13"/>
      <c r="NO103" s="13"/>
      <c r="NP103" s="13"/>
      <c r="NQ103" s="13"/>
      <c r="NR103" s="13"/>
      <c r="NS103" s="13"/>
      <c r="NT103" s="13"/>
      <c r="NU103" s="13"/>
      <c r="NV103" s="13"/>
      <c r="NW103" s="13"/>
      <c r="NX103" s="13"/>
      <c r="NY103" s="13"/>
      <c r="NZ103" s="13"/>
      <c r="OA103" s="13"/>
      <c r="OB103" s="13"/>
      <c r="OC103" s="13"/>
      <c r="OD103" s="13"/>
      <c r="OE103" s="13"/>
      <c r="OF103" s="13"/>
      <c r="OG103" s="13"/>
      <c r="OH103" s="13"/>
      <c r="OI103" s="13"/>
      <c r="OJ103" s="13"/>
      <c r="OK103" s="13"/>
      <c r="OL103" s="13"/>
      <c r="OM103" s="13"/>
      <c r="ON103" s="13"/>
      <c r="OO103" s="13"/>
      <c r="OP103" s="13"/>
      <c r="OQ103" s="13"/>
      <c r="OR103" s="13"/>
      <c r="OS103" s="13"/>
      <c r="OT103" s="13"/>
      <c r="OU103" s="13"/>
      <c r="OV103" s="13"/>
      <c r="OW103" s="13"/>
      <c r="OX103" s="13"/>
      <c r="OY103" s="13"/>
      <c r="OZ103" s="13"/>
      <c r="PA103" s="13"/>
      <c r="PB103" s="13"/>
      <c r="PC103" s="13"/>
      <c r="PD103" s="13"/>
      <c r="PE103" s="13"/>
      <c r="PF103" s="13"/>
      <c r="PG103" s="13"/>
      <c r="PH103" s="13"/>
      <c r="PI103" s="13"/>
      <c r="PJ103" s="13"/>
      <c r="PK103" s="13"/>
      <c r="PL103" s="13"/>
      <c r="PM103" s="13"/>
      <c r="PN103" s="13"/>
      <c r="PO103" s="13"/>
      <c r="PP103" s="13"/>
      <c r="PQ103" s="13"/>
      <c r="PR103" s="13"/>
      <c r="PS103" s="13"/>
      <c r="PT103" s="13"/>
      <c r="PU103" s="13"/>
      <c r="PV103" s="13"/>
      <c r="PW103" s="13"/>
      <c r="PX103" s="13"/>
      <c r="PY103" s="13"/>
      <c r="PZ103" s="13"/>
      <c r="QA103" s="13"/>
      <c r="QB103" s="13"/>
      <c r="QC103" s="13"/>
      <c r="QD103" s="13"/>
      <c r="QE103" s="13"/>
      <c r="QF103" s="13"/>
      <c r="QG103" s="13"/>
      <c r="QH103" s="13"/>
      <c r="QI103" s="13"/>
      <c r="QJ103" s="13"/>
      <c r="QK103" s="13"/>
      <c r="QL103" s="13"/>
      <c r="QM103" s="13"/>
      <c r="QN103" s="13"/>
      <c r="QO103" s="13"/>
      <c r="QP103" s="13"/>
      <c r="QQ103" s="13"/>
      <c r="QR103" s="13"/>
      <c r="QS103" s="13"/>
      <c r="QT103" s="13"/>
      <c r="QU103" s="13"/>
      <c r="QV103" s="13"/>
      <c r="QW103" s="13"/>
      <c r="QX103" s="13"/>
      <c r="QY103" s="13"/>
      <c r="QZ103" s="13"/>
      <c r="RA103" s="13"/>
      <c r="RB103" s="13"/>
      <c r="RC103" s="13"/>
      <c r="RD103" s="13"/>
      <c r="RE103" s="13"/>
      <c r="RF103" s="13"/>
      <c r="RG103" s="13"/>
      <c r="RH103" s="13"/>
      <c r="RI103" s="13"/>
      <c r="RJ103" s="13"/>
      <c r="RK103" s="13"/>
      <c r="RL103" s="13"/>
      <c r="RM103" s="13"/>
      <c r="RN103" s="13"/>
      <c r="RO103" s="13"/>
      <c r="RP103" s="13"/>
      <c r="RQ103" s="13"/>
      <c r="RR103" s="13"/>
      <c r="RS103" s="13"/>
      <c r="RT103" s="13"/>
      <c r="RU103" s="13"/>
      <c r="RV103" s="13"/>
      <c r="RW103" s="13"/>
      <c r="RX103" s="13"/>
      <c r="RY103" s="13"/>
      <c r="RZ103" s="13"/>
      <c r="SA103" s="13"/>
      <c r="SB103" s="13"/>
      <c r="SC103" s="13"/>
      <c r="SD103" s="13"/>
      <c r="SE103" s="13"/>
      <c r="SF103" s="13"/>
      <c r="SG103" s="13"/>
      <c r="SH103" s="13"/>
      <c r="SI103" s="13"/>
      <c r="SJ103" s="13"/>
      <c r="SK103" s="13"/>
      <c r="SL103" s="13"/>
      <c r="SM103" s="13"/>
      <c r="SN103" s="13"/>
      <c r="SO103" s="13"/>
      <c r="SP103" s="13"/>
      <c r="SQ103" s="13"/>
      <c r="SR103" s="13"/>
      <c r="SS103" s="13"/>
      <c r="ST103" s="13"/>
      <c r="SU103" s="13"/>
      <c r="SV103" s="13"/>
      <c r="SW103" s="13"/>
      <c r="SX103" s="13"/>
      <c r="SY103" s="13"/>
      <c r="SZ103" s="13"/>
      <c r="TA103" s="13"/>
      <c r="TB103" s="13"/>
      <c r="TC103" s="13"/>
      <c r="TD103" s="13"/>
      <c r="TE103" s="13"/>
      <c r="TF103" s="13"/>
      <c r="TG103" s="13"/>
      <c r="TH103" s="13"/>
      <c r="TI103" s="13"/>
      <c r="TJ103" s="13"/>
      <c r="TK103" s="13"/>
      <c r="TL103" s="13"/>
      <c r="TM103" s="13"/>
      <c r="TN103" s="13"/>
      <c r="TO103" s="13"/>
      <c r="TP103" s="13"/>
      <c r="TQ103" s="13"/>
      <c r="TR103" s="13"/>
      <c r="TS103" s="13"/>
      <c r="TT103" s="13"/>
      <c r="TU103" s="13"/>
      <c r="TV103" s="13"/>
      <c r="TW103" s="13"/>
      <c r="TX103" s="13"/>
      <c r="TY103" s="13"/>
      <c r="TZ103" s="13"/>
      <c r="UA103" s="13"/>
      <c r="UB103" s="13"/>
      <c r="UC103" s="13"/>
      <c r="UD103" s="13"/>
      <c r="UE103" s="13"/>
      <c r="UF103" s="13"/>
      <c r="UG103" s="13"/>
      <c r="UH103" s="13"/>
      <c r="UI103" s="13"/>
      <c r="UJ103" s="13"/>
      <c r="UK103" s="13"/>
      <c r="UL103" s="13"/>
      <c r="UM103" s="13"/>
      <c r="UN103" s="13"/>
      <c r="UO103" s="13"/>
      <c r="UP103" s="13"/>
      <c r="UQ103" s="13"/>
      <c r="UR103" s="13"/>
      <c r="US103" s="13"/>
      <c r="UT103" s="13"/>
      <c r="UU103" s="13"/>
      <c r="UV103" s="13"/>
      <c r="UW103" s="13"/>
      <c r="UX103" s="13"/>
      <c r="UY103" s="13"/>
      <c r="UZ103" s="13"/>
      <c r="VA103" s="13"/>
      <c r="VB103" s="13"/>
      <c r="VC103" s="13"/>
      <c r="VD103" s="13"/>
      <c r="VE103" s="13"/>
      <c r="VF103" s="13"/>
      <c r="VG103" s="13"/>
      <c r="VH103" s="13"/>
      <c r="VI103" s="13"/>
      <c r="VJ103" s="13"/>
      <c r="VK103" s="13"/>
      <c r="VL103" s="13"/>
      <c r="VM103" s="13"/>
      <c r="VN103" s="13"/>
      <c r="VO103" s="13"/>
      <c r="VP103" s="13"/>
      <c r="VQ103" s="13"/>
      <c r="VR103" s="13"/>
      <c r="VS103" s="13"/>
      <c r="VT103" s="13"/>
      <c r="VU103" s="13"/>
      <c r="VV103" s="13"/>
      <c r="VW103" s="13"/>
      <c r="VX103" s="13"/>
      <c r="VY103" s="13"/>
      <c r="VZ103" s="13"/>
      <c r="WA103" s="13"/>
      <c r="WB103" s="13"/>
      <c r="WC103" s="13"/>
      <c r="WD103" s="13"/>
      <c r="WE103" s="13"/>
      <c r="WF103" s="13"/>
      <c r="WG103" s="13"/>
      <c r="WH103" s="13"/>
      <c r="WI103" s="13"/>
      <c r="WJ103" s="13"/>
      <c r="WK103" s="13"/>
      <c r="WL103" s="13"/>
      <c r="WM103" s="13"/>
      <c r="WN103" s="13"/>
      <c r="WO103" s="13"/>
      <c r="WP103" s="13"/>
      <c r="WQ103" s="13"/>
      <c r="WR103" s="13"/>
      <c r="WS103" s="13"/>
      <c r="WT103" s="13"/>
      <c r="WU103" s="13"/>
      <c r="WV103" s="13"/>
      <c r="WW103" s="13"/>
      <c r="WX103" s="13"/>
      <c r="WY103" s="13"/>
      <c r="WZ103" s="13"/>
      <c r="XA103" s="13"/>
      <c r="XB103" s="13"/>
      <c r="XC103" s="13"/>
      <c r="XD103" s="13"/>
      <c r="XE103" s="13"/>
      <c r="XF103" s="13"/>
      <c r="XG103" s="13"/>
      <c r="XH103" s="13"/>
      <c r="XI103" s="13"/>
      <c r="XJ103" s="13"/>
      <c r="XK103" s="13"/>
      <c r="XL103" s="13"/>
      <c r="XM103" s="13"/>
      <c r="XN103" s="13"/>
      <c r="XO103" s="13"/>
      <c r="XP103" s="13"/>
      <c r="XQ103" s="13"/>
      <c r="XR103" s="13"/>
      <c r="XS103" s="13"/>
      <c r="XT103" s="13"/>
      <c r="XU103" s="13"/>
      <c r="XV103" s="13"/>
      <c r="XW103" s="13"/>
      <c r="XX103" s="13"/>
      <c r="XY103" s="13"/>
      <c r="XZ103" s="13"/>
      <c r="YA103" s="13"/>
      <c r="YB103" s="13"/>
      <c r="YC103" s="13"/>
      <c r="YD103" s="13"/>
      <c r="YE103" s="13"/>
      <c r="YF103" s="13"/>
      <c r="YG103" s="13"/>
      <c r="YH103" s="13"/>
      <c r="YI103" s="13"/>
      <c r="YJ103" s="13"/>
      <c r="YK103" s="13"/>
      <c r="YL103" s="13"/>
      <c r="YM103" s="13"/>
      <c r="YN103" s="13"/>
      <c r="YO103" s="13"/>
      <c r="YP103" s="13"/>
      <c r="YQ103" s="13"/>
      <c r="YR103" s="13"/>
      <c r="YS103" s="13"/>
      <c r="YT103" s="13"/>
      <c r="YU103" s="13"/>
      <c r="YV103" s="13"/>
      <c r="YW103" s="13"/>
      <c r="YX103" s="13"/>
      <c r="YY103" s="13"/>
      <c r="YZ103" s="13"/>
      <c r="ZA103" s="13"/>
      <c r="ZB103" s="13"/>
      <c r="ZC103" s="13"/>
      <c r="ZD103" s="13"/>
      <c r="ZE103" s="13"/>
      <c r="ZF103" s="13"/>
      <c r="ZG103" s="13"/>
      <c r="ZH103" s="13"/>
      <c r="ZI103" s="13"/>
      <c r="ZJ103" s="13"/>
      <c r="ZK103" s="13"/>
      <c r="ZL103" s="13"/>
      <c r="ZM103" s="13"/>
      <c r="ZN103" s="13"/>
      <c r="ZO103" s="13"/>
      <c r="ZP103" s="13"/>
      <c r="ZQ103" s="13"/>
      <c r="ZR103" s="13"/>
      <c r="ZS103" s="13"/>
      <c r="ZT103" s="13"/>
      <c r="ZU103" s="13"/>
      <c r="ZV103" s="13"/>
      <c r="ZW103" s="13"/>
      <c r="ZX103" s="13"/>
      <c r="ZY103" s="13"/>
      <c r="ZZ103" s="13"/>
      <c r="AAA103" s="13"/>
      <c r="AAB103" s="13"/>
      <c r="AAC103" s="13"/>
      <c r="AAD103" s="13"/>
      <c r="AAE103" s="13"/>
      <c r="AAF103" s="13"/>
      <c r="AAG103" s="13"/>
      <c r="AAH103" s="13"/>
      <c r="AAI103" s="13"/>
      <c r="AAJ103" s="13"/>
      <c r="AAK103" s="13"/>
      <c r="AAL103" s="13"/>
      <c r="AAM103" s="13"/>
      <c r="AAN103" s="13"/>
      <c r="AAO103" s="13"/>
      <c r="AAP103" s="13"/>
      <c r="AAQ103" s="13"/>
      <c r="AAR103" s="13"/>
      <c r="AAS103" s="13"/>
      <c r="AAT103" s="13"/>
      <c r="AAU103" s="13"/>
      <c r="AAV103" s="13"/>
      <c r="AAW103" s="13"/>
      <c r="AAX103" s="13"/>
      <c r="AAY103" s="13"/>
      <c r="AAZ103" s="13"/>
      <c r="ABA103" s="13"/>
      <c r="ABB103" s="13"/>
      <c r="ABC103" s="13"/>
      <c r="ABD103" s="13"/>
      <c r="ABE103" s="13"/>
      <c r="ABF103" s="13"/>
      <c r="ABG103" s="13"/>
      <c r="ABH103" s="13"/>
      <c r="ABI103" s="13"/>
      <c r="ABJ103" s="13"/>
      <c r="ABK103" s="13"/>
      <c r="ABL103" s="13"/>
      <c r="ABM103" s="13"/>
      <c r="ABN103" s="13"/>
      <c r="ABO103" s="13"/>
      <c r="ABP103" s="13"/>
      <c r="ABQ103" s="13"/>
      <c r="ABR103" s="13"/>
      <c r="ABS103" s="13"/>
      <c r="ABT103" s="13"/>
      <c r="ABU103" s="13"/>
      <c r="ABV103" s="13"/>
      <c r="ABW103" s="13"/>
      <c r="ABX103" s="13"/>
      <c r="ABY103" s="13"/>
      <c r="ABZ103" s="13"/>
      <c r="ACA103" s="13"/>
      <c r="ACB103" s="13"/>
      <c r="ACC103" s="13"/>
      <c r="ACD103" s="13"/>
      <c r="ACE103" s="13"/>
      <c r="ACF103" s="13"/>
      <c r="ACG103" s="13"/>
      <c r="ACH103" s="13"/>
      <c r="ACI103" s="13"/>
      <c r="ACJ103" s="13"/>
      <c r="ACK103" s="13"/>
      <c r="ACL103" s="13"/>
      <c r="ACM103" s="13"/>
      <c r="ACN103" s="13"/>
      <c r="ACO103" s="13"/>
      <c r="ACP103" s="13"/>
      <c r="ACQ103" s="13"/>
      <c r="ACR103" s="13"/>
      <c r="ACS103" s="13"/>
      <c r="ACT103" s="13"/>
      <c r="ACU103" s="13"/>
      <c r="ACV103" s="13"/>
      <c r="ACW103" s="13"/>
      <c r="ACX103" s="13"/>
      <c r="ACY103" s="13"/>
      <c r="ACZ103" s="13"/>
      <c r="ADA103" s="13"/>
      <c r="ADB103" s="13"/>
      <c r="ADC103" s="13"/>
      <c r="ADD103" s="13"/>
      <c r="ADE103" s="13"/>
      <c r="ADF103" s="13"/>
      <c r="ADG103" s="13"/>
      <c r="ADH103" s="13"/>
      <c r="ADI103" s="13"/>
      <c r="ADJ103" s="13"/>
      <c r="ADK103" s="13"/>
      <c r="ADL103" s="13"/>
      <c r="ADM103" s="13"/>
      <c r="ADN103" s="13"/>
      <c r="ADO103" s="13"/>
      <c r="ADP103" s="13"/>
      <c r="ADQ103" s="13"/>
      <c r="ADR103" s="13"/>
      <c r="ADS103" s="13"/>
      <c r="ADT103" s="13"/>
      <c r="ADU103" s="13"/>
      <c r="ADV103" s="13"/>
      <c r="ADW103" s="13"/>
      <c r="ADX103" s="13"/>
      <c r="ADY103" s="13"/>
      <c r="ADZ103" s="13"/>
      <c r="AEA103" s="13"/>
      <c r="AEB103" s="13"/>
      <c r="AEC103" s="13"/>
      <c r="AED103" s="13"/>
      <c r="AEE103" s="13"/>
      <c r="AEF103" s="13"/>
      <c r="AEG103" s="13"/>
      <c r="AEH103" s="13"/>
      <c r="AEI103" s="13"/>
      <c r="AEJ103" s="13"/>
      <c r="AEK103" s="13"/>
      <c r="AEL103" s="13"/>
      <c r="AEM103" s="13"/>
      <c r="AEN103" s="13"/>
      <c r="AEO103" s="13"/>
      <c r="AEP103" s="13"/>
      <c r="AEQ103" s="13"/>
      <c r="AER103" s="13"/>
      <c r="AES103" s="13"/>
      <c r="AET103" s="13"/>
      <c r="AEU103" s="13"/>
      <c r="AEV103" s="13"/>
      <c r="AEW103" s="13"/>
      <c r="AEX103" s="13"/>
      <c r="AEY103" s="13"/>
      <c r="AEZ103" s="13"/>
      <c r="AFA103" s="13"/>
      <c r="AFB103" s="13"/>
      <c r="AFC103" s="13"/>
      <c r="AFD103" s="13"/>
      <c r="AFE103" s="13"/>
      <c r="AFF103" s="13"/>
      <c r="AFG103" s="13"/>
      <c r="AFH103" s="13"/>
      <c r="AFI103" s="13"/>
      <c r="AFJ103" s="13"/>
      <c r="AFK103" s="13"/>
      <c r="AFL103" s="13"/>
      <c r="AFM103" s="13"/>
      <c r="AFN103" s="13"/>
      <c r="AFO103" s="13"/>
      <c r="AFP103" s="13"/>
      <c r="AFQ103" s="13"/>
      <c r="AFR103" s="13"/>
      <c r="AFS103" s="13"/>
      <c r="AFT103" s="13"/>
      <c r="AFU103" s="13"/>
      <c r="AFV103" s="13"/>
      <c r="AFW103" s="13"/>
      <c r="AFX103" s="13"/>
      <c r="AFY103" s="13"/>
      <c r="AFZ103" s="13"/>
      <c r="AGA103" s="13"/>
      <c r="AGB103" s="13"/>
      <c r="AGC103" s="13"/>
      <c r="AGD103" s="13"/>
      <c r="AGE103" s="13"/>
      <c r="AGF103" s="13"/>
      <c r="AGG103" s="13"/>
      <c r="AGH103" s="13"/>
      <c r="AGI103" s="13"/>
      <c r="AGJ103" s="13"/>
      <c r="AGK103" s="13"/>
      <c r="AGL103" s="13"/>
      <c r="AGM103" s="13"/>
      <c r="AGN103" s="13"/>
      <c r="AGO103" s="13"/>
      <c r="AGP103" s="13"/>
      <c r="AGQ103" s="13"/>
      <c r="AGR103" s="13"/>
      <c r="AGS103" s="13"/>
      <c r="AGT103" s="13"/>
      <c r="AGU103" s="13"/>
      <c r="AGV103" s="13"/>
      <c r="AGW103" s="13"/>
      <c r="AGX103" s="13"/>
      <c r="AGY103" s="13"/>
      <c r="AGZ103" s="13"/>
      <c r="AHA103" s="13"/>
      <c r="AHB103" s="13"/>
      <c r="AHC103" s="13"/>
      <c r="AHD103" s="13"/>
      <c r="AHE103" s="13"/>
      <c r="AHF103" s="13"/>
      <c r="AHG103" s="13"/>
      <c r="AHH103" s="13"/>
      <c r="AHI103" s="13"/>
      <c r="AHJ103" s="13"/>
      <c r="AHK103" s="13"/>
      <c r="AHL103" s="13"/>
      <c r="AHM103" s="13"/>
      <c r="AHN103" s="13"/>
      <c r="AHO103" s="13"/>
      <c r="AHP103" s="13"/>
      <c r="AHQ103" s="13"/>
      <c r="AHR103" s="13"/>
      <c r="AHS103" s="13"/>
      <c r="AHT103" s="13"/>
      <c r="AHU103" s="13"/>
      <c r="AHV103" s="13"/>
      <c r="AHW103" s="13"/>
      <c r="AHX103" s="13"/>
      <c r="AHY103" s="13"/>
      <c r="AHZ103" s="13"/>
      <c r="AIA103" s="13"/>
      <c r="AIB103" s="13"/>
      <c r="AIC103" s="13"/>
      <c r="AID103" s="13"/>
      <c r="AIE103" s="13"/>
      <c r="AIF103" s="13"/>
      <c r="AIG103" s="13"/>
      <c r="AIH103" s="13"/>
      <c r="AII103" s="13"/>
      <c r="AIJ103" s="13"/>
      <c r="AIK103" s="13"/>
      <c r="AIL103" s="13"/>
      <c r="AIM103" s="13"/>
      <c r="AIN103" s="13"/>
      <c r="AIO103" s="13"/>
      <c r="AIP103" s="13"/>
      <c r="AIQ103" s="13"/>
      <c r="AIR103" s="13"/>
      <c r="AIS103" s="13"/>
      <c r="AIT103" s="13"/>
      <c r="AIU103" s="13"/>
      <c r="AIV103" s="13"/>
      <c r="AIW103" s="13"/>
      <c r="AIX103" s="13"/>
      <c r="AIY103" s="13"/>
      <c r="AIZ103" s="13"/>
      <c r="AJA103" s="13"/>
      <c r="AJB103" s="13"/>
      <c r="AJC103" s="13"/>
      <c r="AJD103" s="13"/>
      <c r="AJE103" s="13"/>
      <c r="AJF103" s="13"/>
      <c r="AJG103" s="13"/>
      <c r="AJH103" s="13"/>
      <c r="AJI103" s="13"/>
      <c r="AJJ103" s="13"/>
      <c r="AJK103" s="13"/>
      <c r="AJL103" s="13"/>
      <c r="AJM103" s="13"/>
      <c r="AJN103" s="13"/>
      <c r="AJO103" s="13"/>
      <c r="AJP103" s="13"/>
      <c r="AJQ103" s="13"/>
      <c r="AJR103" s="13"/>
      <c r="AJS103" s="13"/>
      <c r="AJT103" s="13"/>
      <c r="AJU103" s="13"/>
      <c r="AJV103" s="13"/>
      <c r="AJW103" s="13"/>
      <c r="AJX103" s="13"/>
      <c r="AJY103" s="13"/>
      <c r="AJZ103" s="13"/>
      <c r="AKA103" s="13"/>
      <c r="AKB103" s="13"/>
      <c r="AKC103" s="13"/>
      <c r="AKD103" s="13"/>
      <c r="AKE103" s="13"/>
      <c r="AKF103" s="13"/>
      <c r="AKG103" s="13"/>
      <c r="AKH103" s="13"/>
      <c r="AKI103" s="13"/>
      <c r="AKJ103" s="13"/>
      <c r="AKK103" s="13"/>
      <c r="AKL103" s="13"/>
      <c r="AKM103" s="13"/>
      <c r="AKN103" s="13"/>
      <c r="AKO103" s="13"/>
      <c r="AKP103" s="13"/>
      <c r="AKQ103" s="13"/>
      <c r="AKR103" s="13"/>
      <c r="AKS103" s="13"/>
      <c r="AKT103" s="13"/>
      <c r="AKU103" s="13"/>
      <c r="AKV103" s="13"/>
      <c r="AKW103" s="13"/>
      <c r="AKX103" s="13"/>
      <c r="AKY103" s="13"/>
      <c r="AKZ103" s="13"/>
      <c r="ALA103" s="13"/>
      <c r="ALB103" s="13"/>
      <c r="ALC103" s="13"/>
      <c r="ALD103" s="13"/>
      <c r="ALE103" s="13"/>
      <c r="ALF103" s="13"/>
      <c r="ALG103" s="13"/>
      <c r="ALH103" s="13"/>
      <c r="ALI103" s="13"/>
      <c r="ALJ103" s="13"/>
      <c r="ALK103" s="13"/>
      <c r="ALL103" s="13"/>
      <c r="ALM103" s="13"/>
      <c r="ALN103" s="13"/>
      <c r="ALO103" s="13"/>
      <c r="ALP103" s="13"/>
      <c r="ALQ103" s="13"/>
      <c r="ALR103" s="13"/>
      <c r="ALS103" s="13"/>
      <c r="ALT103" s="13"/>
      <c r="ALU103" s="13"/>
      <c r="ALV103" s="13"/>
      <c r="ALW103" s="13"/>
      <c r="ALX103" s="13"/>
      <c r="ALY103" s="13"/>
      <c r="ALZ103" s="13"/>
      <c r="AMA103" s="13"/>
      <c r="AMB103" s="13"/>
      <c r="AMC103" s="13"/>
      <c r="AMD103" s="13"/>
      <c r="AME103" s="13"/>
      <c r="AMF103" s="13"/>
      <c r="AMG103" s="13"/>
      <c r="AMH103" s="13"/>
      <c r="AMI103" s="13"/>
      <c r="AMJ103" s="13"/>
    </row>
    <row r="104" customFormat="false" ht="15.75" hidden="false" customHeight="true" outlineLevel="0" collapsed="false">
      <c r="A104" s="38" t="s">
        <v>229</v>
      </c>
      <c r="B104" s="39" t="s">
        <v>230</v>
      </c>
      <c r="C104" s="40" t="s">
        <v>17</v>
      </c>
      <c r="D104" s="39" t="s">
        <v>231</v>
      </c>
      <c r="E104" s="40" t="s">
        <v>7</v>
      </c>
      <c r="F104" s="39"/>
      <c r="G104" s="40"/>
      <c r="H104" s="40"/>
      <c r="I104" s="40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3"/>
      <c r="HD104" s="13"/>
      <c r="HE104" s="13"/>
      <c r="HF104" s="13"/>
      <c r="HG104" s="13"/>
      <c r="HH104" s="13"/>
      <c r="HI104" s="13"/>
      <c r="HJ104" s="13"/>
      <c r="HK104" s="13"/>
      <c r="HL104" s="13"/>
      <c r="HM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  <c r="IT104" s="13"/>
      <c r="IU104" s="13"/>
      <c r="IV104" s="13"/>
      <c r="IW104" s="13"/>
      <c r="IX104" s="13"/>
      <c r="IY104" s="13"/>
      <c r="IZ104" s="13"/>
      <c r="JA104" s="13"/>
      <c r="JB104" s="13"/>
      <c r="JC104" s="13"/>
      <c r="JD104" s="13"/>
      <c r="JE104" s="13"/>
      <c r="JF104" s="13"/>
      <c r="JG104" s="13"/>
      <c r="JH104" s="13"/>
      <c r="JI104" s="13"/>
      <c r="JJ104" s="13"/>
      <c r="JK104" s="13"/>
      <c r="JL104" s="13"/>
      <c r="JM104" s="13"/>
      <c r="JN104" s="13"/>
      <c r="JO104" s="13"/>
      <c r="JP104" s="13"/>
      <c r="JQ104" s="13"/>
      <c r="JR104" s="13"/>
      <c r="JS104" s="13"/>
      <c r="JT104" s="13"/>
      <c r="JU104" s="13"/>
      <c r="JV104" s="13"/>
      <c r="JW104" s="13"/>
      <c r="JX104" s="13"/>
      <c r="JY104" s="13"/>
      <c r="JZ104" s="13"/>
      <c r="KA104" s="13"/>
      <c r="KB104" s="13"/>
      <c r="KC104" s="13"/>
      <c r="KD104" s="13"/>
      <c r="KE104" s="13"/>
      <c r="KF104" s="13"/>
      <c r="KG104" s="13"/>
      <c r="KH104" s="13"/>
      <c r="KI104" s="13"/>
      <c r="KJ104" s="13"/>
      <c r="KK104" s="13"/>
      <c r="KL104" s="13"/>
      <c r="KM104" s="13"/>
      <c r="KN104" s="13"/>
      <c r="KO104" s="13"/>
      <c r="KP104" s="13"/>
      <c r="KQ104" s="13"/>
      <c r="KR104" s="13"/>
      <c r="KS104" s="13"/>
      <c r="KT104" s="13"/>
      <c r="KU104" s="13"/>
      <c r="KV104" s="13"/>
      <c r="KW104" s="13"/>
      <c r="KX104" s="13"/>
      <c r="KY104" s="13"/>
      <c r="KZ104" s="13"/>
      <c r="LA104" s="13"/>
      <c r="LB104" s="13"/>
      <c r="LC104" s="13"/>
      <c r="LD104" s="13"/>
      <c r="LE104" s="13"/>
      <c r="LF104" s="13"/>
      <c r="LG104" s="13"/>
      <c r="LH104" s="13"/>
      <c r="LI104" s="13"/>
      <c r="LJ104" s="13"/>
      <c r="LK104" s="13"/>
      <c r="LL104" s="13"/>
      <c r="LM104" s="13"/>
      <c r="LN104" s="13"/>
      <c r="LO104" s="13"/>
      <c r="LP104" s="13"/>
      <c r="LQ104" s="13"/>
      <c r="LR104" s="13"/>
      <c r="LS104" s="13"/>
      <c r="LT104" s="13"/>
      <c r="LU104" s="13"/>
      <c r="LV104" s="13"/>
      <c r="LW104" s="13"/>
      <c r="LX104" s="13"/>
      <c r="LY104" s="13"/>
      <c r="LZ104" s="13"/>
      <c r="MA104" s="13"/>
      <c r="MB104" s="13"/>
      <c r="MC104" s="13"/>
      <c r="MD104" s="13"/>
      <c r="ME104" s="13"/>
      <c r="MF104" s="13"/>
      <c r="MG104" s="13"/>
      <c r="MH104" s="13"/>
      <c r="MI104" s="13"/>
      <c r="MJ104" s="13"/>
      <c r="MK104" s="13"/>
      <c r="ML104" s="13"/>
      <c r="MM104" s="13"/>
      <c r="MN104" s="13"/>
      <c r="MO104" s="13"/>
      <c r="MP104" s="13"/>
      <c r="MQ104" s="13"/>
      <c r="MR104" s="13"/>
      <c r="MS104" s="13"/>
      <c r="MT104" s="13"/>
      <c r="MU104" s="13"/>
      <c r="MV104" s="13"/>
      <c r="MW104" s="13"/>
      <c r="MX104" s="13"/>
      <c r="MY104" s="13"/>
      <c r="MZ104" s="13"/>
      <c r="NA104" s="13"/>
      <c r="NB104" s="13"/>
      <c r="NC104" s="13"/>
      <c r="ND104" s="13"/>
      <c r="NE104" s="13"/>
      <c r="NF104" s="13"/>
      <c r="NG104" s="13"/>
      <c r="NH104" s="13"/>
      <c r="NI104" s="13"/>
      <c r="NJ104" s="13"/>
      <c r="NK104" s="13"/>
      <c r="NL104" s="13"/>
      <c r="NM104" s="13"/>
      <c r="NN104" s="13"/>
      <c r="NO104" s="13"/>
      <c r="NP104" s="13"/>
      <c r="NQ104" s="13"/>
      <c r="NR104" s="13"/>
      <c r="NS104" s="13"/>
      <c r="NT104" s="13"/>
      <c r="NU104" s="13"/>
      <c r="NV104" s="13"/>
      <c r="NW104" s="13"/>
      <c r="NX104" s="13"/>
      <c r="NY104" s="13"/>
      <c r="NZ104" s="13"/>
      <c r="OA104" s="13"/>
      <c r="OB104" s="13"/>
      <c r="OC104" s="13"/>
      <c r="OD104" s="13"/>
      <c r="OE104" s="13"/>
      <c r="OF104" s="13"/>
      <c r="OG104" s="13"/>
      <c r="OH104" s="13"/>
      <c r="OI104" s="13"/>
      <c r="OJ104" s="13"/>
      <c r="OK104" s="13"/>
      <c r="OL104" s="13"/>
      <c r="OM104" s="13"/>
      <c r="ON104" s="13"/>
      <c r="OO104" s="13"/>
      <c r="OP104" s="13"/>
      <c r="OQ104" s="13"/>
      <c r="OR104" s="13"/>
      <c r="OS104" s="13"/>
      <c r="OT104" s="13"/>
      <c r="OU104" s="13"/>
      <c r="OV104" s="13"/>
      <c r="OW104" s="13"/>
      <c r="OX104" s="13"/>
      <c r="OY104" s="13"/>
      <c r="OZ104" s="13"/>
      <c r="PA104" s="13"/>
      <c r="PB104" s="13"/>
      <c r="PC104" s="13"/>
      <c r="PD104" s="13"/>
      <c r="PE104" s="13"/>
      <c r="PF104" s="13"/>
      <c r="PG104" s="13"/>
      <c r="PH104" s="13"/>
      <c r="PI104" s="13"/>
      <c r="PJ104" s="13"/>
      <c r="PK104" s="13"/>
      <c r="PL104" s="13"/>
      <c r="PM104" s="13"/>
      <c r="PN104" s="13"/>
      <c r="PO104" s="13"/>
      <c r="PP104" s="13"/>
      <c r="PQ104" s="13"/>
      <c r="PR104" s="13"/>
      <c r="PS104" s="13"/>
      <c r="PT104" s="13"/>
      <c r="PU104" s="13"/>
      <c r="PV104" s="13"/>
      <c r="PW104" s="13"/>
      <c r="PX104" s="13"/>
      <c r="PY104" s="13"/>
      <c r="PZ104" s="13"/>
      <c r="QA104" s="13"/>
      <c r="QB104" s="13"/>
      <c r="QC104" s="13"/>
      <c r="QD104" s="13"/>
      <c r="QE104" s="13"/>
      <c r="QF104" s="13"/>
      <c r="QG104" s="13"/>
      <c r="QH104" s="13"/>
      <c r="QI104" s="13"/>
      <c r="QJ104" s="13"/>
      <c r="QK104" s="13"/>
      <c r="QL104" s="13"/>
      <c r="QM104" s="13"/>
      <c r="QN104" s="13"/>
      <c r="QO104" s="13"/>
      <c r="QP104" s="13"/>
      <c r="QQ104" s="13"/>
      <c r="QR104" s="13"/>
      <c r="QS104" s="13"/>
      <c r="QT104" s="13"/>
      <c r="QU104" s="13"/>
      <c r="QV104" s="13"/>
      <c r="QW104" s="13"/>
      <c r="QX104" s="13"/>
      <c r="QY104" s="13"/>
      <c r="QZ104" s="13"/>
      <c r="RA104" s="13"/>
      <c r="RB104" s="13"/>
      <c r="RC104" s="13"/>
      <c r="RD104" s="13"/>
      <c r="RE104" s="13"/>
      <c r="RF104" s="13"/>
      <c r="RG104" s="13"/>
      <c r="RH104" s="13"/>
      <c r="RI104" s="13"/>
      <c r="RJ104" s="13"/>
      <c r="RK104" s="13"/>
      <c r="RL104" s="13"/>
      <c r="RM104" s="13"/>
      <c r="RN104" s="13"/>
      <c r="RO104" s="13"/>
      <c r="RP104" s="13"/>
      <c r="RQ104" s="13"/>
      <c r="RR104" s="13"/>
      <c r="RS104" s="13"/>
      <c r="RT104" s="13"/>
      <c r="RU104" s="13"/>
      <c r="RV104" s="13"/>
      <c r="RW104" s="13"/>
      <c r="RX104" s="13"/>
      <c r="RY104" s="13"/>
      <c r="RZ104" s="13"/>
      <c r="SA104" s="13"/>
      <c r="SB104" s="13"/>
      <c r="SC104" s="13"/>
      <c r="SD104" s="13"/>
      <c r="SE104" s="13"/>
      <c r="SF104" s="13"/>
      <c r="SG104" s="13"/>
      <c r="SH104" s="13"/>
      <c r="SI104" s="13"/>
      <c r="SJ104" s="13"/>
      <c r="SK104" s="13"/>
      <c r="SL104" s="13"/>
      <c r="SM104" s="13"/>
      <c r="SN104" s="13"/>
      <c r="SO104" s="13"/>
      <c r="SP104" s="13"/>
      <c r="SQ104" s="13"/>
      <c r="SR104" s="13"/>
      <c r="SS104" s="13"/>
      <c r="ST104" s="13"/>
      <c r="SU104" s="13"/>
      <c r="SV104" s="13"/>
      <c r="SW104" s="13"/>
      <c r="SX104" s="13"/>
      <c r="SY104" s="13"/>
      <c r="SZ104" s="13"/>
      <c r="TA104" s="13"/>
      <c r="TB104" s="13"/>
      <c r="TC104" s="13"/>
      <c r="TD104" s="13"/>
      <c r="TE104" s="13"/>
      <c r="TF104" s="13"/>
      <c r="TG104" s="13"/>
      <c r="TH104" s="13"/>
      <c r="TI104" s="13"/>
      <c r="TJ104" s="13"/>
      <c r="TK104" s="13"/>
      <c r="TL104" s="13"/>
      <c r="TM104" s="13"/>
      <c r="TN104" s="13"/>
      <c r="TO104" s="13"/>
      <c r="TP104" s="13"/>
      <c r="TQ104" s="13"/>
      <c r="TR104" s="13"/>
      <c r="TS104" s="13"/>
      <c r="TT104" s="13"/>
      <c r="TU104" s="13"/>
      <c r="TV104" s="13"/>
      <c r="TW104" s="13"/>
      <c r="TX104" s="13"/>
      <c r="TY104" s="13"/>
      <c r="TZ104" s="13"/>
      <c r="UA104" s="13"/>
      <c r="UB104" s="13"/>
      <c r="UC104" s="13"/>
      <c r="UD104" s="13"/>
      <c r="UE104" s="13"/>
      <c r="UF104" s="13"/>
      <c r="UG104" s="13"/>
      <c r="UH104" s="13"/>
      <c r="UI104" s="13"/>
      <c r="UJ104" s="13"/>
      <c r="UK104" s="13"/>
      <c r="UL104" s="13"/>
      <c r="UM104" s="13"/>
      <c r="UN104" s="13"/>
      <c r="UO104" s="13"/>
      <c r="UP104" s="13"/>
      <c r="UQ104" s="13"/>
      <c r="UR104" s="13"/>
      <c r="US104" s="13"/>
      <c r="UT104" s="13"/>
      <c r="UU104" s="13"/>
      <c r="UV104" s="13"/>
      <c r="UW104" s="13"/>
      <c r="UX104" s="13"/>
      <c r="UY104" s="13"/>
      <c r="UZ104" s="13"/>
      <c r="VA104" s="13"/>
      <c r="VB104" s="13"/>
      <c r="VC104" s="13"/>
      <c r="VD104" s="13"/>
      <c r="VE104" s="13"/>
      <c r="VF104" s="13"/>
      <c r="VG104" s="13"/>
      <c r="VH104" s="13"/>
      <c r="VI104" s="13"/>
      <c r="VJ104" s="13"/>
      <c r="VK104" s="13"/>
      <c r="VL104" s="13"/>
      <c r="VM104" s="13"/>
      <c r="VN104" s="13"/>
      <c r="VO104" s="13"/>
      <c r="VP104" s="13"/>
      <c r="VQ104" s="13"/>
      <c r="VR104" s="13"/>
      <c r="VS104" s="13"/>
      <c r="VT104" s="13"/>
      <c r="VU104" s="13"/>
      <c r="VV104" s="13"/>
      <c r="VW104" s="13"/>
      <c r="VX104" s="13"/>
      <c r="VY104" s="13"/>
      <c r="VZ104" s="13"/>
      <c r="WA104" s="13"/>
      <c r="WB104" s="13"/>
      <c r="WC104" s="13"/>
      <c r="WD104" s="13"/>
      <c r="WE104" s="13"/>
      <c r="WF104" s="13"/>
      <c r="WG104" s="13"/>
      <c r="WH104" s="13"/>
      <c r="WI104" s="13"/>
      <c r="WJ104" s="13"/>
      <c r="WK104" s="13"/>
      <c r="WL104" s="13"/>
      <c r="WM104" s="13"/>
      <c r="WN104" s="13"/>
      <c r="WO104" s="13"/>
      <c r="WP104" s="13"/>
      <c r="WQ104" s="13"/>
      <c r="WR104" s="13"/>
      <c r="WS104" s="13"/>
      <c r="WT104" s="13"/>
      <c r="WU104" s="13"/>
      <c r="WV104" s="13"/>
      <c r="WW104" s="13"/>
      <c r="WX104" s="13"/>
      <c r="WY104" s="13"/>
      <c r="WZ104" s="13"/>
      <c r="XA104" s="13"/>
      <c r="XB104" s="13"/>
      <c r="XC104" s="13"/>
      <c r="XD104" s="13"/>
      <c r="XE104" s="13"/>
      <c r="XF104" s="13"/>
      <c r="XG104" s="13"/>
      <c r="XH104" s="13"/>
      <c r="XI104" s="13"/>
      <c r="XJ104" s="13"/>
      <c r="XK104" s="13"/>
      <c r="XL104" s="13"/>
      <c r="XM104" s="13"/>
      <c r="XN104" s="13"/>
      <c r="XO104" s="13"/>
      <c r="XP104" s="13"/>
      <c r="XQ104" s="13"/>
      <c r="XR104" s="13"/>
      <c r="XS104" s="13"/>
      <c r="XT104" s="13"/>
      <c r="XU104" s="13"/>
      <c r="XV104" s="13"/>
      <c r="XW104" s="13"/>
      <c r="XX104" s="13"/>
      <c r="XY104" s="13"/>
      <c r="XZ104" s="13"/>
      <c r="YA104" s="13"/>
      <c r="YB104" s="13"/>
      <c r="YC104" s="13"/>
      <c r="YD104" s="13"/>
      <c r="YE104" s="13"/>
      <c r="YF104" s="13"/>
      <c r="YG104" s="13"/>
      <c r="YH104" s="13"/>
      <c r="YI104" s="13"/>
      <c r="YJ104" s="13"/>
      <c r="YK104" s="13"/>
      <c r="YL104" s="13"/>
      <c r="YM104" s="13"/>
      <c r="YN104" s="13"/>
      <c r="YO104" s="13"/>
      <c r="YP104" s="13"/>
      <c r="YQ104" s="13"/>
      <c r="YR104" s="13"/>
      <c r="YS104" s="13"/>
      <c r="YT104" s="13"/>
      <c r="YU104" s="13"/>
      <c r="YV104" s="13"/>
      <c r="YW104" s="13"/>
      <c r="YX104" s="13"/>
      <c r="YY104" s="13"/>
      <c r="YZ104" s="13"/>
      <c r="ZA104" s="13"/>
      <c r="ZB104" s="13"/>
      <c r="ZC104" s="13"/>
      <c r="ZD104" s="13"/>
      <c r="ZE104" s="13"/>
      <c r="ZF104" s="13"/>
      <c r="ZG104" s="13"/>
      <c r="ZH104" s="13"/>
      <c r="ZI104" s="13"/>
      <c r="ZJ104" s="13"/>
      <c r="ZK104" s="13"/>
      <c r="ZL104" s="13"/>
      <c r="ZM104" s="13"/>
      <c r="ZN104" s="13"/>
      <c r="ZO104" s="13"/>
      <c r="ZP104" s="13"/>
      <c r="ZQ104" s="13"/>
      <c r="ZR104" s="13"/>
      <c r="ZS104" s="13"/>
      <c r="ZT104" s="13"/>
      <c r="ZU104" s="13"/>
      <c r="ZV104" s="13"/>
      <c r="ZW104" s="13"/>
      <c r="ZX104" s="13"/>
      <c r="ZY104" s="13"/>
      <c r="ZZ104" s="13"/>
      <c r="AAA104" s="13"/>
      <c r="AAB104" s="13"/>
      <c r="AAC104" s="13"/>
      <c r="AAD104" s="13"/>
      <c r="AAE104" s="13"/>
      <c r="AAF104" s="13"/>
      <c r="AAG104" s="13"/>
      <c r="AAH104" s="13"/>
      <c r="AAI104" s="13"/>
      <c r="AAJ104" s="13"/>
      <c r="AAK104" s="13"/>
      <c r="AAL104" s="13"/>
      <c r="AAM104" s="13"/>
      <c r="AAN104" s="13"/>
      <c r="AAO104" s="13"/>
      <c r="AAP104" s="13"/>
      <c r="AAQ104" s="13"/>
      <c r="AAR104" s="13"/>
      <c r="AAS104" s="13"/>
      <c r="AAT104" s="13"/>
      <c r="AAU104" s="13"/>
      <c r="AAV104" s="13"/>
      <c r="AAW104" s="13"/>
      <c r="AAX104" s="13"/>
      <c r="AAY104" s="13"/>
      <c r="AAZ104" s="13"/>
      <c r="ABA104" s="13"/>
      <c r="ABB104" s="13"/>
      <c r="ABC104" s="13"/>
      <c r="ABD104" s="13"/>
      <c r="ABE104" s="13"/>
      <c r="ABF104" s="13"/>
      <c r="ABG104" s="13"/>
      <c r="ABH104" s="13"/>
      <c r="ABI104" s="13"/>
      <c r="ABJ104" s="13"/>
      <c r="ABK104" s="13"/>
      <c r="ABL104" s="13"/>
      <c r="ABM104" s="13"/>
      <c r="ABN104" s="13"/>
      <c r="ABO104" s="13"/>
      <c r="ABP104" s="13"/>
      <c r="ABQ104" s="13"/>
      <c r="ABR104" s="13"/>
      <c r="ABS104" s="13"/>
      <c r="ABT104" s="13"/>
      <c r="ABU104" s="13"/>
      <c r="ABV104" s="13"/>
      <c r="ABW104" s="13"/>
      <c r="ABX104" s="13"/>
      <c r="ABY104" s="13"/>
      <c r="ABZ104" s="13"/>
      <c r="ACA104" s="13"/>
      <c r="ACB104" s="13"/>
      <c r="ACC104" s="13"/>
      <c r="ACD104" s="13"/>
      <c r="ACE104" s="13"/>
      <c r="ACF104" s="13"/>
      <c r="ACG104" s="13"/>
      <c r="ACH104" s="13"/>
      <c r="ACI104" s="13"/>
      <c r="ACJ104" s="13"/>
      <c r="ACK104" s="13"/>
      <c r="ACL104" s="13"/>
      <c r="ACM104" s="13"/>
      <c r="ACN104" s="13"/>
      <c r="ACO104" s="13"/>
      <c r="ACP104" s="13"/>
      <c r="ACQ104" s="13"/>
      <c r="ACR104" s="13"/>
      <c r="ACS104" s="13"/>
      <c r="ACT104" s="13"/>
      <c r="ACU104" s="13"/>
      <c r="ACV104" s="13"/>
      <c r="ACW104" s="13"/>
      <c r="ACX104" s="13"/>
      <c r="ACY104" s="13"/>
      <c r="ACZ104" s="13"/>
      <c r="ADA104" s="13"/>
      <c r="ADB104" s="13"/>
      <c r="ADC104" s="13"/>
      <c r="ADD104" s="13"/>
      <c r="ADE104" s="13"/>
      <c r="ADF104" s="13"/>
      <c r="ADG104" s="13"/>
      <c r="ADH104" s="13"/>
      <c r="ADI104" s="13"/>
      <c r="ADJ104" s="13"/>
      <c r="ADK104" s="13"/>
      <c r="ADL104" s="13"/>
      <c r="ADM104" s="13"/>
      <c r="ADN104" s="13"/>
      <c r="ADO104" s="13"/>
      <c r="ADP104" s="13"/>
      <c r="ADQ104" s="13"/>
      <c r="ADR104" s="13"/>
      <c r="ADS104" s="13"/>
      <c r="ADT104" s="13"/>
      <c r="ADU104" s="13"/>
      <c r="ADV104" s="13"/>
      <c r="ADW104" s="13"/>
      <c r="ADX104" s="13"/>
      <c r="ADY104" s="13"/>
      <c r="ADZ104" s="13"/>
      <c r="AEA104" s="13"/>
      <c r="AEB104" s="13"/>
      <c r="AEC104" s="13"/>
      <c r="AED104" s="13"/>
      <c r="AEE104" s="13"/>
      <c r="AEF104" s="13"/>
      <c r="AEG104" s="13"/>
      <c r="AEH104" s="13"/>
      <c r="AEI104" s="13"/>
      <c r="AEJ104" s="13"/>
      <c r="AEK104" s="13"/>
      <c r="AEL104" s="13"/>
      <c r="AEM104" s="13"/>
      <c r="AEN104" s="13"/>
      <c r="AEO104" s="13"/>
      <c r="AEP104" s="13"/>
      <c r="AEQ104" s="13"/>
      <c r="AER104" s="13"/>
      <c r="AES104" s="13"/>
      <c r="AET104" s="13"/>
      <c r="AEU104" s="13"/>
      <c r="AEV104" s="13"/>
      <c r="AEW104" s="13"/>
      <c r="AEX104" s="13"/>
      <c r="AEY104" s="13"/>
      <c r="AEZ104" s="13"/>
      <c r="AFA104" s="13"/>
      <c r="AFB104" s="13"/>
      <c r="AFC104" s="13"/>
      <c r="AFD104" s="13"/>
      <c r="AFE104" s="13"/>
      <c r="AFF104" s="13"/>
      <c r="AFG104" s="13"/>
      <c r="AFH104" s="13"/>
      <c r="AFI104" s="13"/>
      <c r="AFJ104" s="13"/>
      <c r="AFK104" s="13"/>
      <c r="AFL104" s="13"/>
      <c r="AFM104" s="13"/>
      <c r="AFN104" s="13"/>
      <c r="AFO104" s="13"/>
      <c r="AFP104" s="13"/>
      <c r="AFQ104" s="13"/>
      <c r="AFR104" s="13"/>
      <c r="AFS104" s="13"/>
      <c r="AFT104" s="13"/>
      <c r="AFU104" s="13"/>
      <c r="AFV104" s="13"/>
      <c r="AFW104" s="13"/>
      <c r="AFX104" s="13"/>
      <c r="AFY104" s="13"/>
      <c r="AFZ104" s="13"/>
      <c r="AGA104" s="13"/>
      <c r="AGB104" s="13"/>
      <c r="AGC104" s="13"/>
      <c r="AGD104" s="13"/>
      <c r="AGE104" s="13"/>
      <c r="AGF104" s="13"/>
      <c r="AGG104" s="13"/>
      <c r="AGH104" s="13"/>
      <c r="AGI104" s="13"/>
      <c r="AGJ104" s="13"/>
      <c r="AGK104" s="13"/>
      <c r="AGL104" s="13"/>
      <c r="AGM104" s="13"/>
      <c r="AGN104" s="13"/>
      <c r="AGO104" s="13"/>
      <c r="AGP104" s="13"/>
      <c r="AGQ104" s="13"/>
      <c r="AGR104" s="13"/>
      <c r="AGS104" s="13"/>
      <c r="AGT104" s="13"/>
      <c r="AGU104" s="13"/>
      <c r="AGV104" s="13"/>
      <c r="AGW104" s="13"/>
      <c r="AGX104" s="13"/>
      <c r="AGY104" s="13"/>
      <c r="AGZ104" s="13"/>
      <c r="AHA104" s="13"/>
      <c r="AHB104" s="13"/>
      <c r="AHC104" s="13"/>
      <c r="AHD104" s="13"/>
      <c r="AHE104" s="13"/>
      <c r="AHF104" s="13"/>
      <c r="AHG104" s="13"/>
      <c r="AHH104" s="13"/>
      <c r="AHI104" s="13"/>
      <c r="AHJ104" s="13"/>
      <c r="AHK104" s="13"/>
      <c r="AHL104" s="13"/>
      <c r="AHM104" s="13"/>
      <c r="AHN104" s="13"/>
      <c r="AHO104" s="13"/>
      <c r="AHP104" s="13"/>
      <c r="AHQ104" s="13"/>
      <c r="AHR104" s="13"/>
      <c r="AHS104" s="13"/>
      <c r="AHT104" s="13"/>
      <c r="AHU104" s="13"/>
      <c r="AHV104" s="13"/>
      <c r="AHW104" s="13"/>
      <c r="AHX104" s="13"/>
      <c r="AHY104" s="13"/>
      <c r="AHZ104" s="13"/>
      <c r="AIA104" s="13"/>
      <c r="AIB104" s="13"/>
      <c r="AIC104" s="13"/>
      <c r="AID104" s="13"/>
      <c r="AIE104" s="13"/>
      <c r="AIF104" s="13"/>
      <c r="AIG104" s="13"/>
      <c r="AIH104" s="13"/>
      <c r="AII104" s="13"/>
      <c r="AIJ104" s="13"/>
      <c r="AIK104" s="13"/>
      <c r="AIL104" s="13"/>
      <c r="AIM104" s="13"/>
      <c r="AIN104" s="13"/>
      <c r="AIO104" s="13"/>
      <c r="AIP104" s="13"/>
      <c r="AIQ104" s="13"/>
      <c r="AIR104" s="13"/>
      <c r="AIS104" s="13"/>
      <c r="AIT104" s="13"/>
      <c r="AIU104" s="13"/>
      <c r="AIV104" s="13"/>
      <c r="AIW104" s="13"/>
      <c r="AIX104" s="13"/>
      <c r="AIY104" s="13"/>
      <c r="AIZ104" s="13"/>
      <c r="AJA104" s="13"/>
      <c r="AJB104" s="13"/>
      <c r="AJC104" s="13"/>
      <c r="AJD104" s="13"/>
      <c r="AJE104" s="13"/>
      <c r="AJF104" s="13"/>
      <c r="AJG104" s="13"/>
      <c r="AJH104" s="13"/>
      <c r="AJI104" s="13"/>
      <c r="AJJ104" s="13"/>
      <c r="AJK104" s="13"/>
      <c r="AJL104" s="13"/>
      <c r="AJM104" s="13"/>
      <c r="AJN104" s="13"/>
      <c r="AJO104" s="13"/>
      <c r="AJP104" s="13"/>
      <c r="AJQ104" s="13"/>
      <c r="AJR104" s="13"/>
      <c r="AJS104" s="13"/>
      <c r="AJT104" s="13"/>
      <c r="AJU104" s="13"/>
      <c r="AJV104" s="13"/>
      <c r="AJW104" s="13"/>
      <c r="AJX104" s="13"/>
      <c r="AJY104" s="13"/>
      <c r="AJZ104" s="13"/>
      <c r="AKA104" s="13"/>
      <c r="AKB104" s="13"/>
      <c r="AKC104" s="13"/>
      <c r="AKD104" s="13"/>
      <c r="AKE104" s="13"/>
      <c r="AKF104" s="13"/>
      <c r="AKG104" s="13"/>
      <c r="AKH104" s="13"/>
      <c r="AKI104" s="13"/>
      <c r="AKJ104" s="13"/>
      <c r="AKK104" s="13"/>
      <c r="AKL104" s="13"/>
      <c r="AKM104" s="13"/>
      <c r="AKN104" s="13"/>
      <c r="AKO104" s="13"/>
      <c r="AKP104" s="13"/>
      <c r="AKQ104" s="13"/>
      <c r="AKR104" s="13"/>
      <c r="AKS104" s="13"/>
      <c r="AKT104" s="13"/>
      <c r="AKU104" s="13"/>
      <c r="AKV104" s="13"/>
      <c r="AKW104" s="13"/>
      <c r="AKX104" s="13"/>
      <c r="AKY104" s="13"/>
      <c r="AKZ104" s="13"/>
      <c r="ALA104" s="13"/>
      <c r="ALB104" s="13"/>
      <c r="ALC104" s="13"/>
      <c r="ALD104" s="13"/>
      <c r="ALE104" s="13"/>
      <c r="ALF104" s="13"/>
      <c r="ALG104" s="13"/>
      <c r="ALH104" s="13"/>
      <c r="ALI104" s="13"/>
      <c r="ALJ104" s="13"/>
      <c r="ALK104" s="13"/>
      <c r="ALL104" s="13"/>
      <c r="ALM104" s="13"/>
      <c r="ALN104" s="13"/>
      <c r="ALO104" s="13"/>
      <c r="ALP104" s="13"/>
      <c r="ALQ104" s="13"/>
      <c r="ALR104" s="13"/>
      <c r="ALS104" s="13"/>
      <c r="ALT104" s="13"/>
      <c r="ALU104" s="13"/>
      <c r="ALV104" s="13"/>
      <c r="ALW104" s="13"/>
      <c r="ALX104" s="13"/>
      <c r="ALY104" s="13"/>
      <c r="ALZ104" s="13"/>
      <c r="AMA104" s="13"/>
      <c r="AMB104" s="13"/>
      <c r="AMC104" s="13"/>
      <c r="AMD104" s="13"/>
      <c r="AME104" s="13"/>
      <c r="AMF104" s="13"/>
      <c r="AMG104" s="13"/>
      <c r="AMH104" s="13"/>
      <c r="AMI104" s="13"/>
      <c r="AMJ104" s="13"/>
    </row>
    <row r="105" customFormat="false" ht="15.75" hidden="false" customHeight="true" outlineLevel="0" collapsed="false">
      <c r="A105" s="38" t="s">
        <v>232</v>
      </c>
      <c r="B105" s="39" t="s">
        <v>233</v>
      </c>
      <c r="C105" s="40" t="s">
        <v>17</v>
      </c>
      <c r="D105" s="39" t="s">
        <v>234</v>
      </c>
      <c r="E105" s="40" t="s">
        <v>8</v>
      </c>
      <c r="F105" s="39" t="s">
        <v>235</v>
      </c>
      <c r="G105" s="40" t="s">
        <v>8</v>
      </c>
      <c r="H105" s="40"/>
      <c r="I105" s="40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  <c r="IW105" s="13"/>
      <c r="IX105" s="13"/>
      <c r="IY105" s="13"/>
      <c r="IZ105" s="13"/>
      <c r="JA105" s="13"/>
      <c r="JB105" s="13"/>
      <c r="JC105" s="13"/>
      <c r="JD105" s="13"/>
      <c r="JE105" s="13"/>
      <c r="JF105" s="13"/>
      <c r="JG105" s="13"/>
      <c r="JH105" s="13"/>
      <c r="JI105" s="13"/>
      <c r="JJ105" s="13"/>
      <c r="JK105" s="13"/>
      <c r="JL105" s="13"/>
      <c r="JM105" s="13"/>
      <c r="JN105" s="13"/>
      <c r="JO105" s="13"/>
      <c r="JP105" s="13"/>
      <c r="JQ105" s="13"/>
      <c r="JR105" s="13"/>
      <c r="JS105" s="13"/>
      <c r="JT105" s="13"/>
      <c r="JU105" s="13"/>
      <c r="JV105" s="13"/>
      <c r="JW105" s="13"/>
      <c r="JX105" s="13"/>
      <c r="JY105" s="13"/>
      <c r="JZ105" s="13"/>
      <c r="KA105" s="13"/>
      <c r="KB105" s="13"/>
      <c r="KC105" s="13"/>
      <c r="KD105" s="13"/>
      <c r="KE105" s="13"/>
      <c r="KF105" s="13"/>
      <c r="KG105" s="13"/>
      <c r="KH105" s="13"/>
      <c r="KI105" s="13"/>
      <c r="KJ105" s="13"/>
      <c r="KK105" s="13"/>
      <c r="KL105" s="13"/>
      <c r="KM105" s="13"/>
      <c r="KN105" s="13"/>
      <c r="KO105" s="13"/>
      <c r="KP105" s="13"/>
      <c r="KQ105" s="13"/>
      <c r="KR105" s="13"/>
      <c r="KS105" s="13"/>
      <c r="KT105" s="13"/>
      <c r="KU105" s="13"/>
      <c r="KV105" s="13"/>
      <c r="KW105" s="13"/>
      <c r="KX105" s="13"/>
      <c r="KY105" s="13"/>
      <c r="KZ105" s="13"/>
      <c r="LA105" s="13"/>
      <c r="LB105" s="13"/>
      <c r="LC105" s="13"/>
      <c r="LD105" s="13"/>
      <c r="LE105" s="13"/>
      <c r="LF105" s="13"/>
      <c r="LG105" s="13"/>
      <c r="LH105" s="13"/>
      <c r="LI105" s="13"/>
      <c r="LJ105" s="13"/>
      <c r="LK105" s="13"/>
      <c r="LL105" s="13"/>
      <c r="LM105" s="13"/>
      <c r="LN105" s="13"/>
      <c r="LO105" s="13"/>
      <c r="LP105" s="13"/>
      <c r="LQ105" s="13"/>
      <c r="LR105" s="13"/>
      <c r="LS105" s="13"/>
      <c r="LT105" s="13"/>
      <c r="LU105" s="13"/>
      <c r="LV105" s="13"/>
      <c r="LW105" s="13"/>
      <c r="LX105" s="13"/>
      <c r="LY105" s="13"/>
      <c r="LZ105" s="13"/>
      <c r="MA105" s="13"/>
      <c r="MB105" s="13"/>
      <c r="MC105" s="13"/>
      <c r="MD105" s="13"/>
      <c r="ME105" s="13"/>
      <c r="MF105" s="13"/>
      <c r="MG105" s="13"/>
      <c r="MH105" s="13"/>
      <c r="MI105" s="13"/>
      <c r="MJ105" s="13"/>
      <c r="MK105" s="13"/>
      <c r="ML105" s="13"/>
      <c r="MM105" s="13"/>
      <c r="MN105" s="13"/>
      <c r="MO105" s="13"/>
      <c r="MP105" s="13"/>
      <c r="MQ105" s="13"/>
      <c r="MR105" s="13"/>
      <c r="MS105" s="13"/>
      <c r="MT105" s="13"/>
      <c r="MU105" s="13"/>
      <c r="MV105" s="13"/>
      <c r="MW105" s="13"/>
      <c r="MX105" s="13"/>
      <c r="MY105" s="13"/>
      <c r="MZ105" s="13"/>
      <c r="NA105" s="13"/>
      <c r="NB105" s="13"/>
      <c r="NC105" s="13"/>
      <c r="ND105" s="13"/>
      <c r="NE105" s="13"/>
      <c r="NF105" s="13"/>
      <c r="NG105" s="13"/>
      <c r="NH105" s="13"/>
      <c r="NI105" s="13"/>
      <c r="NJ105" s="13"/>
      <c r="NK105" s="13"/>
      <c r="NL105" s="13"/>
      <c r="NM105" s="13"/>
      <c r="NN105" s="13"/>
      <c r="NO105" s="13"/>
      <c r="NP105" s="13"/>
      <c r="NQ105" s="13"/>
      <c r="NR105" s="13"/>
      <c r="NS105" s="13"/>
      <c r="NT105" s="13"/>
      <c r="NU105" s="13"/>
      <c r="NV105" s="13"/>
      <c r="NW105" s="13"/>
      <c r="NX105" s="13"/>
      <c r="NY105" s="13"/>
      <c r="NZ105" s="13"/>
      <c r="OA105" s="13"/>
      <c r="OB105" s="13"/>
      <c r="OC105" s="13"/>
      <c r="OD105" s="13"/>
      <c r="OE105" s="13"/>
      <c r="OF105" s="13"/>
      <c r="OG105" s="13"/>
      <c r="OH105" s="13"/>
      <c r="OI105" s="13"/>
      <c r="OJ105" s="13"/>
      <c r="OK105" s="13"/>
      <c r="OL105" s="13"/>
      <c r="OM105" s="13"/>
      <c r="ON105" s="13"/>
      <c r="OO105" s="13"/>
      <c r="OP105" s="13"/>
      <c r="OQ105" s="13"/>
      <c r="OR105" s="13"/>
      <c r="OS105" s="13"/>
      <c r="OT105" s="13"/>
      <c r="OU105" s="13"/>
      <c r="OV105" s="13"/>
      <c r="OW105" s="13"/>
      <c r="OX105" s="13"/>
      <c r="OY105" s="13"/>
      <c r="OZ105" s="13"/>
      <c r="PA105" s="13"/>
      <c r="PB105" s="13"/>
      <c r="PC105" s="13"/>
      <c r="PD105" s="13"/>
      <c r="PE105" s="13"/>
      <c r="PF105" s="13"/>
      <c r="PG105" s="13"/>
      <c r="PH105" s="13"/>
      <c r="PI105" s="13"/>
      <c r="PJ105" s="13"/>
      <c r="PK105" s="13"/>
      <c r="PL105" s="13"/>
      <c r="PM105" s="13"/>
      <c r="PN105" s="13"/>
      <c r="PO105" s="13"/>
      <c r="PP105" s="13"/>
      <c r="PQ105" s="13"/>
      <c r="PR105" s="13"/>
      <c r="PS105" s="13"/>
      <c r="PT105" s="13"/>
      <c r="PU105" s="13"/>
      <c r="PV105" s="13"/>
      <c r="PW105" s="13"/>
      <c r="PX105" s="13"/>
      <c r="PY105" s="13"/>
      <c r="PZ105" s="13"/>
      <c r="QA105" s="13"/>
      <c r="QB105" s="13"/>
      <c r="QC105" s="13"/>
      <c r="QD105" s="13"/>
      <c r="QE105" s="13"/>
      <c r="QF105" s="13"/>
      <c r="QG105" s="13"/>
      <c r="QH105" s="13"/>
      <c r="QI105" s="13"/>
      <c r="QJ105" s="13"/>
      <c r="QK105" s="13"/>
      <c r="QL105" s="13"/>
      <c r="QM105" s="13"/>
      <c r="QN105" s="13"/>
      <c r="QO105" s="13"/>
      <c r="QP105" s="13"/>
      <c r="QQ105" s="13"/>
      <c r="QR105" s="13"/>
      <c r="QS105" s="13"/>
      <c r="QT105" s="13"/>
      <c r="QU105" s="13"/>
      <c r="QV105" s="13"/>
      <c r="QW105" s="13"/>
      <c r="QX105" s="13"/>
      <c r="QY105" s="13"/>
      <c r="QZ105" s="13"/>
      <c r="RA105" s="13"/>
      <c r="RB105" s="13"/>
      <c r="RC105" s="13"/>
      <c r="RD105" s="13"/>
      <c r="RE105" s="13"/>
      <c r="RF105" s="13"/>
      <c r="RG105" s="13"/>
      <c r="RH105" s="13"/>
      <c r="RI105" s="13"/>
      <c r="RJ105" s="13"/>
      <c r="RK105" s="13"/>
      <c r="RL105" s="13"/>
      <c r="RM105" s="13"/>
      <c r="RN105" s="13"/>
      <c r="RO105" s="13"/>
      <c r="RP105" s="13"/>
      <c r="RQ105" s="13"/>
      <c r="RR105" s="13"/>
      <c r="RS105" s="13"/>
      <c r="RT105" s="13"/>
      <c r="RU105" s="13"/>
      <c r="RV105" s="13"/>
      <c r="RW105" s="13"/>
      <c r="RX105" s="13"/>
      <c r="RY105" s="13"/>
      <c r="RZ105" s="13"/>
      <c r="SA105" s="13"/>
      <c r="SB105" s="13"/>
      <c r="SC105" s="13"/>
      <c r="SD105" s="13"/>
      <c r="SE105" s="13"/>
      <c r="SF105" s="13"/>
      <c r="SG105" s="13"/>
      <c r="SH105" s="13"/>
      <c r="SI105" s="13"/>
      <c r="SJ105" s="13"/>
      <c r="SK105" s="13"/>
      <c r="SL105" s="13"/>
      <c r="SM105" s="13"/>
      <c r="SN105" s="13"/>
      <c r="SO105" s="13"/>
      <c r="SP105" s="13"/>
      <c r="SQ105" s="13"/>
      <c r="SR105" s="13"/>
      <c r="SS105" s="13"/>
      <c r="ST105" s="13"/>
      <c r="SU105" s="13"/>
      <c r="SV105" s="13"/>
      <c r="SW105" s="13"/>
      <c r="SX105" s="13"/>
      <c r="SY105" s="13"/>
      <c r="SZ105" s="13"/>
      <c r="TA105" s="13"/>
      <c r="TB105" s="13"/>
      <c r="TC105" s="13"/>
      <c r="TD105" s="13"/>
      <c r="TE105" s="13"/>
      <c r="TF105" s="13"/>
      <c r="TG105" s="13"/>
      <c r="TH105" s="13"/>
      <c r="TI105" s="13"/>
      <c r="TJ105" s="13"/>
      <c r="TK105" s="13"/>
      <c r="TL105" s="13"/>
      <c r="TM105" s="13"/>
      <c r="TN105" s="13"/>
      <c r="TO105" s="13"/>
      <c r="TP105" s="13"/>
      <c r="TQ105" s="13"/>
      <c r="TR105" s="13"/>
      <c r="TS105" s="13"/>
      <c r="TT105" s="13"/>
      <c r="TU105" s="13"/>
      <c r="TV105" s="13"/>
      <c r="TW105" s="13"/>
      <c r="TX105" s="13"/>
      <c r="TY105" s="13"/>
      <c r="TZ105" s="13"/>
      <c r="UA105" s="13"/>
      <c r="UB105" s="13"/>
      <c r="UC105" s="13"/>
      <c r="UD105" s="13"/>
      <c r="UE105" s="13"/>
      <c r="UF105" s="13"/>
      <c r="UG105" s="13"/>
      <c r="UH105" s="13"/>
      <c r="UI105" s="13"/>
      <c r="UJ105" s="13"/>
      <c r="UK105" s="13"/>
      <c r="UL105" s="13"/>
      <c r="UM105" s="13"/>
      <c r="UN105" s="13"/>
      <c r="UO105" s="13"/>
      <c r="UP105" s="13"/>
      <c r="UQ105" s="13"/>
      <c r="UR105" s="13"/>
      <c r="US105" s="13"/>
      <c r="UT105" s="13"/>
      <c r="UU105" s="13"/>
      <c r="UV105" s="13"/>
      <c r="UW105" s="13"/>
      <c r="UX105" s="13"/>
      <c r="UY105" s="13"/>
      <c r="UZ105" s="13"/>
      <c r="VA105" s="13"/>
      <c r="VB105" s="13"/>
      <c r="VC105" s="13"/>
      <c r="VD105" s="13"/>
      <c r="VE105" s="13"/>
      <c r="VF105" s="13"/>
      <c r="VG105" s="13"/>
      <c r="VH105" s="13"/>
      <c r="VI105" s="13"/>
      <c r="VJ105" s="13"/>
      <c r="VK105" s="13"/>
      <c r="VL105" s="13"/>
      <c r="VM105" s="13"/>
      <c r="VN105" s="13"/>
      <c r="VO105" s="13"/>
      <c r="VP105" s="13"/>
      <c r="VQ105" s="13"/>
      <c r="VR105" s="13"/>
      <c r="VS105" s="13"/>
      <c r="VT105" s="13"/>
      <c r="VU105" s="13"/>
      <c r="VV105" s="13"/>
      <c r="VW105" s="13"/>
      <c r="VX105" s="13"/>
      <c r="VY105" s="13"/>
      <c r="VZ105" s="13"/>
      <c r="WA105" s="13"/>
      <c r="WB105" s="13"/>
      <c r="WC105" s="13"/>
      <c r="WD105" s="13"/>
      <c r="WE105" s="13"/>
      <c r="WF105" s="13"/>
      <c r="WG105" s="13"/>
      <c r="WH105" s="13"/>
      <c r="WI105" s="13"/>
      <c r="WJ105" s="13"/>
      <c r="WK105" s="13"/>
      <c r="WL105" s="13"/>
      <c r="WM105" s="13"/>
      <c r="WN105" s="13"/>
      <c r="WO105" s="13"/>
      <c r="WP105" s="13"/>
      <c r="WQ105" s="13"/>
      <c r="WR105" s="13"/>
      <c r="WS105" s="13"/>
      <c r="WT105" s="13"/>
      <c r="WU105" s="13"/>
      <c r="WV105" s="13"/>
      <c r="WW105" s="13"/>
      <c r="WX105" s="13"/>
      <c r="WY105" s="13"/>
      <c r="WZ105" s="13"/>
      <c r="XA105" s="13"/>
      <c r="XB105" s="13"/>
      <c r="XC105" s="13"/>
      <c r="XD105" s="13"/>
      <c r="XE105" s="13"/>
      <c r="XF105" s="13"/>
      <c r="XG105" s="13"/>
      <c r="XH105" s="13"/>
      <c r="XI105" s="13"/>
      <c r="XJ105" s="13"/>
      <c r="XK105" s="13"/>
      <c r="XL105" s="13"/>
      <c r="XM105" s="13"/>
      <c r="XN105" s="13"/>
      <c r="XO105" s="13"/>
      <c r="XP105" s="13"/>
      <c r="XQ105" s="13"/>
      <c r="XR105" s="13"/>
      <c r="XS105" s="13"/>
      <c r="XT105" s="13"/>
      <c r="XU105" s="13"/>
      <c r="XV105" s="13"/>
      <c r="XW105" s="13"/>
      <c r="XX105" s="13"/>
      <c r="XY105" s="13"/>
      <c r="XZ105" s="13"/>
      <c r="YA105" s="13"/>
      <c r="YB105" s="13"/>
      <c r="YC105" s="13"/>
      <c r="YD105" s="13"/>
      <c r="YE105" s="13"/>
      <c r="YF105" s="13"/>
      <c r="YG105" s="13"/>
      <c r="YH105" s="13"/>
      <c r="YI105" s="13"/>
      <c r="YJ105" s="13"/>
      <c r="YK105" s="13"/>
      <c r="YL105" s="13"/>
      <c r="YM105" s="13"/>
      <c r="YN105" s="13"/>
      <c r="YO105" s="13"/>
      <c r="YP105" s="13"/>
      <c r="YQ105" s="13"/>
      <c r="YR105" s="13"/>
      <c r="YS105" s="13"/>
      <c r="YT105" s="13"/>
      <c r="YU105" s="13"/>
      <c r="YV105" s="13"/>
      <c r="YW105" s="13"/>
      <c r="YX105" s="13"/>
      <c r="YY105" s="13"/>
      <c r="YZ105" s="13"/>
      <c r="ZA105" s="13"/>
      <c r="ZB105" s="13"/>
      <c r="ZC105" s="13"/>
      <c r="ZD105" s="13"/>
      <c r="ZE105" s="13"/>
      <c r="ZF105" s="13"/>
      <c r="ZG105" s="13"/>
      <c r="ZH105" s="13"/>
      <c r="ZI105" s="13"/>
      <c r="ZJ105" s="13"/>
      <c r="ZK105" s="13"/>
      <c r="ZL105" s="13"/>
      <c r="ZM105" s="13"/>
      <c r="ZN105" s="13"/>
      <c r="ZO105" s="13"/>
      <c r="ZP105" s="13"/>
      <c r="ZQ105" s="13"/>
      <c r="ZR105" s="13"/>
      <c r="ZS105" s="13"/>
      <c r="ZT105" s="13"/>
      <c r="ZU105" s="13"/>
      <c r="ZV105" s="13"/>
      <c r="ZW105" s="13"/>
      <c r="ZX105" s="13"/>
      <c r="ZY105" s="13"/>
      <c r="ZZ105" s="13"/>
      <c r="AAA105" s="13"/>
      <c r="AAB105" s="13"/>
      <c r="AAC105" s="13"/>
      <c r="AAD105" s="13"/>
      <c r="AAE105" s="13"/>
      <c r="AAF105" s="13"/>
      <c r="AAG105" s="13"/>
      <c r="AAH105" s="13"/>
      <c r="AAI105" s="13"/>
      <c r="AAJ105" s="13"/>
      <c r="AAK105" s="13"/>
      <c r="AAL105" s="13"/>
      <c r="AAM105" s="13"/>
      <c r="AAN105" s="13"/>
      <c r="AAO105" s="13"/>
      <c r="AAP105" s="13"/>
      <c r="AAQ105" s="13"/>
      <c r="AAR105" s="13"/>
      <c r="AAS105" s="13"/>
      <c r="AAT105" s="13"/>
      <c r="AAU105" s="13"/>
      <c r="AAV105" s="13"/>
      <c r="AAW105" s="13"/>
      <c r="AAX105" s="13"/>
      <c r="AAY105" s="13"/>
      <c r="AAZ105" s="13"/>
      <c r="ABA105" s="13"/>
      <c r="ABB105" s="13"/>
      <c r="ABC105" s="13"/>
      <c r="ABD105" s="13"/>
      <c r="ABE105" s="13"/>
      <c r="ABF105" s="13"/>
      <c r="ABG105" s="13"/>
      <c r="ABH105" s="13"/>
      <c r="ABI105" s="13"/>
      <c r="ABJ105" s="13"/>
      <c r="ABK105" s="13"/>
      <c r="ABL105" s="13"/>
      <c r="ABM105" s="13"/>
      <c r="ABN105" s="13"/>
      <c r="ABO105" s="13"/>
      <c r="ABP105" s="13"/>
      <c r="ABQ105" s="13"/>
      <c r="ABR105" s="13"/>
      <c r="ABS105" s="13"/>
      <c r="ABT105" s="13"/>
      <c r="ABU105" s="13"/>
      <c r="ABV105" s="13"/>
      <c r="ABW105" s="13"/>
      <c r="ABX105" s="13"/>
      <c r="ABY105" s="13"/>
      <c r="ABZ105" s="13"/>
      <c r="ACA105" s="13"/>
      <c r="ACB105" s="13"/>
      <c r="ACC105" s="13"/>
      <c r="ACD105" s="13"/>
      <c r="ACE105" s="13"/>
      <c r="ACF105" s="13"/>
      <c r="ACG105" s="13"/>
      <c r="ACH105" s="13"/>
      <c r="ACI105" s="13"/>
      <c r="ACJ105" s="13"/>
      <c r="ACK105" s="13"/>
      <c r="ACL105" s="13"/>
      <c r="ACM105" s="13"/>
      <c r="ACN105" s="13"/>
      <c r="ACO105" s="13"/>
      <c r="ACP105" s="13"/>
      <c r="ACQ105" s="13"/>
      <c r="ACR105" s="13"/>
      <c r="ACS105" s="13"/>
      <c r="ACT105" s="13"/>
      <c r="ACU105" s="13"/>
      <c r="ACV105" s="13"/>
      <c r="ACW105" s="13"/>
      <c r="ACX105" s="13"/>
      <c r="ACY105" s="13"/>
      <c r="ACZ105" s="13"/>
      <c r="ADA105" s="13"/>
      <c r="ADB105" s="13"/>
      <c r="ADC105" s="13"/>
      <c r="ADD105" s="13"/>
      <c r="ADE105" s="13"/>
      <c r="ADF105" s="13"/>
      <c r="ADG105" s="13"/>
      <c r="ADH105" s="13"/>
      <c r="ADI105" s="13"/>
      <c r="ADJ105" s="13"/>
      <c r="ADK105" s="13"/>
      <c r="ADL105" s="13"/>
      <c r="ADM105" s="13"/>
      <c r="ADN105" s="13"/>
      <c r="ADO105" s="13"/>
      <c r="ADP105" s="13"/>
      <c r="ADQ105" s="13"/>
      <c r="ADR105" s="13"/>
      <c r="ADS105" s="13"/>
      <c r="ADT105" s="13"/>
      <c r="ADU105" s="13"/>
      <c r="ADV105" s="13"/>
      <c r="ADW105" s="13"/>
      <c r="ADX105" s="13"/>
      <c r="ADY105" s="13"/>
      <c r="ADZ105" s="13"/>
      <c r="AEA105" s="13"/>
      <c r="AEB105" s="13"/>
      <c r="AEC105" s="13"/>
      <c r="AED105" s="13"/>
      <c r="AEE105" s="13"/>
      <c r="AEF105" s="13"/>
      <c r="AEG105" s="13"/>
      <c r="AEH105" s="13"/>
      <c r="AEI105" s="13"/>
      <c r="AEJ105" s="13"/>
      <c r="AEK105" s="13"/>
      <c r="AEL105" s="13"/>
      <c r="AEM105" s="13"/>
      <c r="AEN105" s="13"/>
      <c r="AEO105" s="13"/>
      <c r="AEP105" s="13"/>
      <c r="AEQ105" s="13"/>
      <c r="AER105" s="13"/>
      <c r="AES105" s="13"/>
      <c r="AET105" s="13"/>
      <c r="AEU105" s="13"/>
      <c r="AEV105" s="13"/>
      <c r="AEW105" s="13"/>
      <c r="AEX105" s="13"/>
      <c r="AEY105" s="13"/>
      <c r="AEZ105" s="13"/>
      <c r="AFA105" s="13"/>
      <c r="AFB105" s="13"/>
      <c r="AFC105" s="13"/>
      <c r="AFD105" s="13"/>
      <c r="AFE105" s="13"/>
      <c r="AFF105" s="13"/>
      <c r="AFG105" s="13"/>
      <c r="AFH105" s="13"/>
      <c r="AFI105" s="13"/>
      <c r="AFJ105" s="13"/>
      <c r="AFK105" s="13"/>
      <c r="AFL105" s="13"/>
      <c r="AFM105" s="13"/>
      <c r="AFN105" s="13"/>
      <c r="AFO105" s="13"/>
      <c r="AFP105" s="13"/>
      <c r="AFQ105" s="13"/>
      <c r="AFR105" s="13"/>
      <c r="AFS105" s="13"/>
      <c r="AFT105" s="13"/>
      <c r="AFU105" s="13"/>
      <c r="AFV105" s="13"/>
      <c r="AFW105" s="13"/>
      <c r="AFX105" s="13"/>
      <c r="AFY105" s="13"/>
      <c r="AFZ105" s="13"/>
      <c r="AGA105" s="13"/>
      <c r="AGB105" s="13"/>
      <c r="AGC105" s="13"/>
      <c r="AGD105" s="13"/>
      <c r="AGE105" s="13"/>
      <c r="AGF105" s="13"/>
      <c r="AGG105" s="13"/>
      <c r="AGH105" s="13"/>
      <c r="AGI105" s="13"/>
      <c r="AGJ105" s="13"/>
      <c r="AGK105" s="13"/>
      <c r="AGL105" s="13"/>
      <c r="AGM105" s="13"/>
      <c r="AGN105" s="13"/>
      <c r="AGO105" s="13"/>
      <c r="AGP105" s="13"/>
      <c r="AGQ105" s="13"/>
      <c r="AGR105" s="13"/>
      <c r="AGS105" s="13"/>
      <c r="AGT105" s="13"/>
      <c r="AGU105" s="13"/>
      <c r="AGV105" s="13"/>
      <c r="AGW105" s="13"/>
      <c r="AGX105" s="13"/>
      <c r="AGY105" s="13"/>
      <c r="AGZ105" s="13"/>
      <c r="AHA105" s="13"/>
      <c r="AHB105" s="13"/>
      <c r="AHC105" s="13"/>
      <c r="AHD105" s="13"/>
      <c r="AHE105" s="13"/>
      <c r="AHF105" s="13"/>
      <c r="AHG105" s="13"/>
      <c r="AHH105" s="13"/>
      <c r="AHI105" s="13"/>
      <c r="AHJ105" s="13"/>
      <c r="AHK105" s="13"/>
      <c r="AHL105" s="13"/>
      <c r="AHM105" s="13"/>
      <c r="AHN105" s="13"/>
      <c r="AHO105" s="13"/>
      <c r="AHP105" s="13"/>
      <c r="AHQ105" s="13"/>
      <c r="AHR105" s="13"/>
      <c r="AHS105" s="13"/>
      <c r="AHT105" s="13"/>
      <c r="AHU105" s="13"/>
      <c r="AHV105" s="13"/>
      <c r="AHW105" s="13"/>
      <c r="AHX105" s="13"/>
      <c r="AHY105" s="13"/>
      <c r="AHZ105" s="13"/>
      <c r="AIA105" s="13"/>
      <c r="AIB105" s="13"/>
      <c r="AIC105" s="13"/>
      <c r="AID105" s="13"/>
      <c r="AIE105" s="13"/>
      <c r="AIF105" s="13"/>
      <c r="AIG105" s="13"/>
      <c r="AIH105" s="13"/>
      <c r="AII105" s="13"/>
      <c r="AIJ105" s="13"/>
      <c r="AIK105" s="13"/>
      <c r="AIL105" s="13"/>
      <c r="AIM105" s="13"/>
      <c r="AIN105" s="13"/>
      <c r="AIO105" s="13"/>
      <c r="AIP105" s="13"/>
      <c r="AIQ105" s="13"/>
      <c r="AIR105" s="13"/>
      <c r="AIS105" s="13"/>
      <c r="AIT105" s="13"/>
      <c r="AIU105" s="13"/>
      <c r="AIV105" s="13"/>
      <c r="AIW105" s="13"/>
      <c r="AIX105" s="13"/>
      <c r="AIY105" s="13"/>
      <c r="AIZ105" s="13"/>
      <c r="AJA105" s="13"/>
      <c r="AJB105" s="13"/>
      <c r="AJC105" s="13"/>
      <c r="AJD105" s="13"/>
      <c r="AJE105" s="13"/>
      <c r="AJF105" s="13"/>
      <c r="AJG105" s="13"/>
      <c r="AJH105" s="13"/>
      <c r="AJI105" s="13"/>
      <c r="AJJ105" s="13"/>
      <c r="AJK105" s="13"/>
      <c r="AJL105" s="13"/>
      <c r="AJM105" s="13"/>
      <c r="AJN105" s="13"/>
      <c r="AJO105" s="13"/>
      <c r="AJP105" s="13"/>
      <c r="AJQ105" s="13"/>
      <c r="AJR105" s="13"/>
      <c r="AJS105" s="13"/>
      <c r="AJT105" s="13"/>
      <c r="AJU105" s="13"/>
      <c r="AJV105" s="13"/>
      <c r="AJW105" s="13"/>
      <c r="AJX105" s="13"/>
      <c r="AJY105" s="13"/>
      <c r="AJZ105" s="13"/>
      <c r="AKA105" s="13"/>
      <c r="AKB105" s="13"/>
      <c r="AKC105" s="13"/>
      <c r="AKD105" s="13"/>
      <c r="AKE105" s="13"/>
      <c r="AKF105" s="13"/>
      <c r="AKG105" s="13"/>
      <c r="AKH105" s="13"/>
      <c r="AKI105" s="13"/>
      <c r="AKJ105" s="13"/>
      <c r="AKK105" s="13"/>
      <c r="AKL105" s="13"/>
      <c r="AKM105" s="13"/>
      <c r="AKN105" s="13"/>
      <c r="AKO105" s="13"/>
      <c r="AKP105" s="13"/>
      <c r="AKQ105" s="13"/>
      <c r="AKR105" s="13"/>
      <c r="AKS105" s="13"/>
      <c r="AKT105" s="13"/>
      <c r="AKU105" s="13"/>
      <c r="AKV105" s="13"/>
      <c r="AKW105" s="13"/>
      <c r="AKX105" s="13"/>
      <c r="AKY105" s="13"/>
      <c r="AKZ105" s="13"/>
      <c r="ALA105" s="13"/>
      <c r="ALB105" s="13"/>
      <c r="ALC105" s="13"/>
      <c r="ALD105" s="13"/>
      <c r="ALE105" s="13"/>
      <c r="ALF105" s="13"/>
      <c r="ALG105" s="13"/>
      <c r="ALH105" s="13"/>
      <c r="ALI105" s="13"/>
      <c r="ALJ105" s="13"/>
      <c r="ALK105" s="13"/>
      <c r="ALL105" s="13"/>
      <c r="ALM105" s="13"/>
      <c r="ALN105" s="13"/>
      <c r="ALO105" s="13"/>
      <c r="ALP105" s="13"/>
      <c r="ALQ105" s="13"/>
      <c r="ALR105" s="13"/>
      <c r="ALS105" s="13"/>
      <c r="ALT105" s="13"/>
      <c r="ALU105" s="13"/>
      <c r="ALV105" s="13"/>
      <c r="ALW105" s="13"/>
      <c r="ALX105" s="13"/>
      <c r="ALY105" s="13"/>
      <c r="ALZ105" s="13"/>
      <c r="AMA105" s="13"/>
      <c r="AMB105" s="13"/>
      <c r="AMC105" s="13"/>
      <c r="AMD105" s="13"/>
      <c r="AME105" s="13"/>
      <c r="AMF105" s="13"/>
      <c r="AMG105" s="13"/>
      <c r="AMH105" s="13"/>
      <c r="AMI105" s="13"/>
      <c r="AMJ105" s="13"/>
    </row>
    <row r="106" customFormat="false" ht="12.75" hidden="false" customHeight="true" outlineLevel="0" collapsed="false"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  <c r="IX106" s="13"/>
      <c r="IY106" s="13"/>
      <c r="IZ106" s="13"/>
      <c r="JA106" s="13"/>
      <c r="JB106" s="13"/>
      <c r="JC106" s="13"/>
      <c r="JD106" s="13"/>
      <c r="JE106" s="13"/>
      <c r="JF106" s="13"/>
      <c r="JG106" s="13"/>
      <c r="JH106" s="13"/>
      <c r="JI106" s="13"/>
      <c r="JJ106" s="13"/>
      <c r="JK106" s="13"/>
      <c r="JL106" s="13"/>
      <c r="JM106" s="13"/>
      <c r="JN106" s="13"/>
      <c r="JO106" s="13"/>
      <c r="JP106" s="13"/>
      <c r="JQ106" s="13"/>
      <c r="JR106" s="13"/>
      <c r="JS106" s="13"/>
      <c r="JT106" s="13"/>
      <c r="JU106" s="13"/>
      <c r="JV106" s="13"/>
      <c r="JW106" s="13"/>
      <c r="JX106" s="13"/>
      <c r="JY106" s="13"/>
      <c r="JZ106" s="13"/>
      <c r="KA106" s="13"/>
      <c r="KB106" s="13"/>
      <c r="KC106" s="13"/>
      <c r="KD106" s="13"/>
      <c r="KE106" s="13"/>
      <c r="KF106" s="13"/>
      <c r="KG106" s="13"/>
      <c r="KH106" s="13"/>
      <c r="KI106" s="13"/>
      <c r="KJ106" s="13"/>
      <c r="KK106" s="13"/>
      <c r="KL106" s="13"/>
      <c r="KM106" s="13"/>
      <c r="KN106" s="13"/>
      <c r="KO106" s="13"/>
      <c r="KP106" s="13"/>
      <c r="KQ106" s="13"/>
      <c r="KR106" s="13"/>
      <c r="KS106" s="13"/>
      <c r="KT106" s="13"/>
      <c r="KU106" s="13"/>
      <c r="KV106" s="13"/>
      <c r="KW106" s="13"/>
      <c r="KX106" s="13"/>
      <c r="KY106" s="13"/>
      <c r="KZ106" s="13"/>
      <c r="LA106" s="13"/>
      <c r="LB106" s="13"/>
      <c r="LC106" s="13"/>
      <c r="LD106" s="13"/>
      <c r="LE106" s="13"/>
      <c r="LF106" s="13"/>
      <c r="LG106" s="13"/>
      <c r="LH106" s="13"/>
      <c r="LI106" s="13"/>
      <c r="LJ106" s="13"/>
      <c r="LK106" s="13"/>
      <c r="LL106" s="13"/>
      <c r="LM106" s="13"/>
      <c r="LN106" s="13"/>
      <c r="LO106" s="13"/>
      <c r="LP106" s="13"/>
      <c r="LQ106" s="13"/>
      <c r="LR106" s="13"/>
      <c r="LS106" s="13"/>
      <c r="LT106" s="13"/>
      <c r="LU106" s="13"/>
      <c r="LV106" s="13"/>
      <c r="LW106" s="13"/>
      <c r="LX106" s="13"/>
      <c r="LY106" s="13"/>
      <c r="LZ106" s="13"/>
      <c r="MA106" s="13"/>
      <c r="MB106" s="13"/>
      <c r="MC106" s="13"/>
      <c r="MD106" s="13"/>
      <c r="ME106" s="13"/>
      <c r="MF106" s="13"/>
      <c r="MG106" s="13"/>
      <c r="MH106" s="13"/>
      <c r="MI106" s="13"/>
      <c r="MJ106" s="13"/>
      <c r="MK106" s="13"/>
      <c r="ML106" s="13"/>
      <c r="MM106" s="13"/>
      <c r="MN106" s="13"/>
      <c r="MO106" s="13"/>
      <c r="MP106" s="13"/>
      <c r="MQ106" s="13"/>
      <c r="MR106" s="13"/>
      <c r="MS106" s="13"/>
      <c r="MT106" s="13"/>
      <c r="MU106" s="13"/>
      <c r="MV106" s="13"/>
      <c r="MW106" s="13"/>
      <c r="MX106" s="13"/>
      <c r="MY106" s="13"/>
      <c r="MZ106" s="13"/>
      <c r="NA106" s="13"/>
      <c r="NB106" s="13"/>
      <c r="NC106" s="13"/>
      <c r="ND106" s="13"/>
      <c r="NE106" s="13"/>
      <c r="NF106" s="13"/>
      <c r="NG106" s="13"/>
      <c r="NH106" s="13"/>
      <c r="NI106" s="13"/>
      <c r="NJ106" s="13"/>
      <c r="NK106" s="13"/>
      <c r="NL106" s="13"/>
      <c r="NM106" s="13"/>
      <c r="NN106" s="13"/>
      <c r="NO106" s="13"/>
      <c r="NP106" s="13"/>
      <c r="NQ106" s="13"/>
      <c r="NR106" s="13"/>
      <c r="NS106" s="13"/>
      <c r="NT106" s="13"/>
      <c r="NU106" s="13"/>
      <c r="NV106" s="13"/>
      <c r="NW106" s="13"/>
      <c r="NX106" s="13"/>
      <c r="NY106" s="13"/>
      <c r="NZ106" s="13"/>
      <c r="OA106" s="13"/>
      <c r="OB106" s="13"/>
      <c r="OC106" s="13"/>
      <c r="OD106" s="13"/>
      <c r="OE106" s="13"/>
      <c r="OF106" s="13"/>
      <c r="OG106" s="13"/>
      <c r="OH106" s="13"/>
      <c r="OI106" s="13"/>
      <c r="OJ106" s="13"/>
      <c r="OK106" s="13"/>
      <c r="OL106" s="13"/>
      <c r="OM106" s="13"/>
      <c r="ON106" s="13"/>
      <c r="OO106" s="13"/>
      <c r="OP106" s="13"/>
      <c r="OQ106" s="13"/>
      <c r="OR106" s="13"/>
      <c r="OS106" s="13"/>
      <c r="OT106" s="13"/>
      <c r="OU106" s="13"/>
      <c r="OV106" s="13"/>
      <c r="OW106" s="13"/>
      <c r="OX106" s="13"/>
      <c r="OY106" s="13"/>
      <c r="OZ106" s="13"/>
      <c r="PA106" s="13"/>
      <c r="PB106" s="13"/>
      <c r="PC106" s="13"/>
      <c r="PD106" s="13"/>
      <c r="PE106" s="13"/>
      <c r="PF106" s="13"/>
      <c r="PG106" s="13"/>
      <c r="PH106" s="13"/>
      <c r="PI106" s="13"/>
      <c r="PJ106" s="13"/>
      <c r="PK106" s="13"/>
      <c r="PL106" s="13"/>
      <c r="PM106" s="13"/>
      <c r="PN106" s="13"/>
      <c r="PO106" s="13"/>
      <c r="PP106" s="13"/>
      <c r="PQ106" s="13"/>
      <c r="PR106" s="13"/>
      <c r="PS106" s="13"/>
      <c r="PT106" s="13"/>
      <c r="PU106" s="13"/>
      <c r="PV106" s="13"/>
      <c r="PW106" s="13"/>
      <c r="PX106" s="13"/>
      <c r="PY106" s="13"/>
      <c r="PZ106" s="13"/>
      <c r="QA106" s="13"/>
      <c r="QB106" s="13"/>
      <c r="QC106" s="13"/>
      <c r="QD106" s="13"/>
      <c r="QE106" s="13"/>
      <c r="QF106" s="13"/>
      <c r="QG106" s="13"/>
      <c r="QH106" s="13"/>
      <c r="QI106" s="13"/>
      <c r="QJ106" s="13"/>
      <c r="QK106" s="13"/>
      <c r="QL106" s="13"/>
      <c r="QM106" s="13"/>
      <c r="QN106" s="13"/>
      <c r="QO106" s="13"/>
      <c r="QP106" s="13"/>
      <c r="QQ106" s="13"/>
      <c r="QR106" s="13"/>
      <c r="QS106" s="13"/>
      <c r="QT106" s="13"/>
      <c r="QU106" s="13"/>
      <c r="QV106" s="13"/>
      <c r="QW106" s="13"/>
      <c r="QX106" s="13"/>
      <c r="QY106" s="13"/>
      <c r="QZ106" s="13"/>
      <c r="RA106" s="13"/>
      <c r="RB106" s="13"/>
      <c r="RC106" s="13"/>
      <c r="RD106" s="13"/>
      <c r="RE106" s="13"/>
      <c r="RF106" s="13"/>
      <c r="RG106" s="13"/>
      <c r="RH106" s="13"/>
      <c r="RI106" s="13"/>
      <c r="RJ106" s="13"/>
      <c r="RK106" s="13"/>
      <c r="RL106" s="13"/>
      <c r="RM106" s="13"/>
      <c r="RN106" s="13"/>
      <c r="RO106" s="13"/>
      <c r="RP106" s="13"/>
      <c r="RQ106" s="13"/>
      <c r="RR106" s="13"/>
      <c r="RS106" s="13"/>
      <c r="RT106" s="13"/>
      <c r="RU106" s="13"/>
      <c r="RV106" s="13"/>
      <c r="RW106" s="13"/>
      <c r="RX106" s="13"/>
      <c r="RY106" s="13"/>
      <c r="RZ106" s="13"/>
      <c r="SA106" s="13"/>
      <c r="SB106" s="13"/>
      <c r="SC106" s="13"/>
      <c r="SD106" s="13"/>
      <c r="SE106" s="13"/>
      <c r="SF106" s="13"/>
      <c r="SG106" s="13"/>
      <c r="SH106" s="13"/>
      <c r="SI106" s="13"/>
      <c r="SJ106" s="13"/>
      <c r="SK106" s="13"/>
      <c r="SL106" s="13"/>
      <c r="SM106" s="13"/>
      <c r="SN106" s="13"/>
      <c r="SO106" s="13"/>
      <c r="SP106" s="13"/>
      <c r="SQ106" s="13"/>
      <c r="SR106" s="13"/>
      <c r="SS106" s="13"/>
      <c r="ST106" s="13"/>
      <c r="SU106" s="13"/>
      <c r="SV106" s="13"/>
      <c r="SW106" s="13"/>
      <c r="SX106" s="13"/>
      <c r="SY106" s="13"/>
      <c r="SZ106" s="13"/>
      <c r="TA106" s="13"/>
      <c r="TB106" s="13"/>
      <c r="TC106" s="13"/>
      <c r="TD106" s="13"/>
      <c r="TE106" s="13"/>
      <c r="TF106" s="13"/>
      <c r="TG106" s="13"/>
      <c r="TH106" s="13"/>
      <c r="TI106" s="13"/>
      <c r="TJ106" s="13"/>
      <c r="TK106" s="13"/>
      <c r="TL106" s="13"/>
      <c r="TM106" s="13"/>
      <c r="TN106" s="13"/>
      <c r="TO106" s="13"/>
      <c r="TP106" s="13"/>
      <c r="TQ106" s="13"/>
      <c r="TR106" s="13"/>
      <c r="TS106" s="13"/>
      <c r="TT106" s="13"/>
      <c r="TU106" s="13"/>
      <c r="TV106" s="13"/>
      <c r="TW106" s="13"/>
      <c r="TX106" s="13"/>
      <c r="TY106" s="13"/>
      <c r="TZ106" s="13"/>
      <c r="UA106" s="13"/>
      <c r="UB106" s="13"/>
      <c r="UC106" s="13"/>
      <c r="UD106" s="13"/>
      <c r="UE106" s="13"/>
      <c r="UF106" s="13"/>
      <c r="UG106" s="13"/>
      <c r="UH106" s="13"/>
      <c r="UI106" s="13"/>
      <c r="UJ106" s="13"/>
      <c r="UK106" s="13"/>
      <c r="UL106" s="13"/>
      <c r="UM106" s="13"/>
      <c r="UN106" s="13"/>
      <c r="UO106" s="13"/>
      <c r="UP106" s="13"/>
      <c r="UQ106" s="13"/>
      <c r="UR106" s="13"/>
      <c r="US106" s="13"/>
      <c r="UT106" s="13"/>
      <c r="UU106" s="13"/>
      <c r="UV106" s="13"/>
      <c r="UW106" s="13"/>
      <c r="UX106" s="13"/>
      <c r="UY106" s="13"/>
      <c r="UZ106" s="13"/>
      <c r="VA106" s="13"/>
      <c r="VB106" s="13"/>
      <c r="VC106" s="13"/>
      <c r="VD106" s="13"/>
      <c r="VE106" s="13"/>
      <c r="VF106" s="13"/>
      <c r="VG106" s="13"/>
      <c r="VH106" s="13"/>
      <c r="VI106" s="13"/>
      <c r="VJ106" s="13"/>
      <c r="VK106" s="13"/>
      <c r="VL106" s="13"/>
      <c r="VM106" s="13"/>
      <c r="VN106" s="13"/>
      <c r="VO106" s="13"/>
      <c r="VP106" s="13"/>
      <c r="VQ106" s="13"/>
      <c r="VR106" s="13"/>
      <c r="VS106" s="13"/>
      <c r="VT106" s="13"/>
      <c r="VU106" s="13"/>
      <c r="VV106" s="13"/>
      <c r="VW106" s="13"/>
      <c r="VX106" s="13"/>
      <c r="VY106" s="13"/>
      <c r="VZ106" s="13"/>
      <c r="WA106" s="13"/>
      <c r="WB106" s="13"/>
      <c r="WC106" s="13"/>
      <c r="WD106" s="13"/>
      <c r="WE106" s="13"/>
      <c r="WF106" s="13"/>
      <c r="WG106" s="13"/>
      <c r="WH106" s="13"/>
      <c r="WI106" s="13"/>
      <c r="WJ106" s="13"/>
      <c r="WK106" s="13"/>
      <c r="WL106" s="13"/>
      <c r="WM106" s="13"/>
      <c r="WN106" s="13"/>
      <c r="WO106" s="13"/>
      <c r="WP106" s="13"/>
      <c r="WQ106" s="13"/>
      <c r="WR106" s="13"/>
      <c r="WS106" s="13"/>
      <c r="WT106" s="13"/>
      <c r="WU106" s="13"/>
      <c r="WV106" s="13"/>
      <c r="WW106" s="13"/>
      <c r="WX106" s="13"/>
      <c r="WY106" s="13"/>
      <c r="WZ106" s="13"/>
      <c r="XA106" s="13"/>
      <c r="XB106" s="13"/>
      <c r="XC106" s="13"/>
      <c r="XD106" s="13"/>
      <c r="XE106" s="13"/>
      <c r="XF106" s="13"/>
      <c r="XG106" s="13"/>
      <c r="XH106" s="13"/>
      <c r="XI106" s="13"/>
      <c r="XJ106" s="13"/>
      <c r="XK106" s="13"/>
      <c r="XL106" s="13"/>
      <c r="XM106" s="13"/>
      <c r="XN106" s="13"/>
      <c r="XO106" s="13"/>
      <c r="XP106" s="13"/>
      <c r="XQ106" s="13"/>
      <c r="XR106" s="13"/>
      <c r="XS106" s="13"/>
      <c r="XT106" s="13"/>
      <c r="XU106" s="13"/>
      <c r="XV106" s="13"/>
      <c r="XW106" s="13"/>
      <c r="XX106" s="13"/>
      <c r="XY106" s="13"/>
      <c r="XZ106" s="13"/>
      <c r="YA106" s="13"/>
      <c r="YB106" s="13"/>
      <c r="YC106" s="13"/>
      <c r="YD106" s="13"/>
      <c r="YE106" s="13"/>
      <c r="YF106" s="13"/>
      <c r="YG106" s="13"/>
      <c r="YH106" s="13"/>
      <c r="YI106" s="13"/>
      <c r="YJ106" s="13"/>
      <c r="YK106" s="13"/>
      <c r="YL106" s="13"/>
      <c r="YM106" s="13"/>
      <c r="YN106" s="13"/>
      <c r="YO106" s="13"/>
      <c r="YP106" s="13"/>
      <c r="YQ106" s="13"/>
      <c r="YR106" s="13"/>
      <c r="YS106" s="13"/>
      <c r="YT106" s="13"/>
      <c r="YU106" s="13"/>
      <c r="YV106" s="13"/>
      <c r="YW106" s="13"/>
      <c r="YX106" s="13"/>
      <c r="YY106" s="13"/>
      <c r="YZ106" s="13"/>
      <c r="ZA106" s="13"/>
      <c r="ZB106" s="13"/>
      <c r="ZC106" s="13"/>
      <c r="ZD106" s="13"/>
      <c r="ZE106" s="13"/>
      <c r="ZF106" s="13"/>
      <c r="ZG106" s="13"/>
      <c r="ZH106" s="13"/>
      <c r="ZI106" s="13"/>
      <c r="ZJ106" s="13"/>
      <c r="ZK106" s="13"/>
      <c r="ZL106" s="13"/>
      <c r="ZM106" s="13"/>
      <c r="ZN106" s="13"/>
      <c r="ZO106" s="13"/>
      <c r="ZP106" s="13"/>
      <c r="ZQ106" s="13"/>
      <c r="ZR106" s="13"/>
      <c r="ZS106" s="13"/>
      <c r="ZT106" s="13"/>
      <c r="ZU106" s="13"/>
      <c r="ZV106" s="13"/>
      <c r="ZW106" s="13"/>
      <c r="ZX106" s="13"/>
      <c r="ZY106" s="13"/>
      <c r="ZZ106" s="13"/>
      <c r="AAA106" s="13"/>
      <c r="AAB106" s="13"/>
      <c r="AAC106" s="13"/>
      <c r="AAD106" s="13"/>
      <c r="AAE106" s="13"/>
      <c r="AAF106" s="13"/>
      <c r="AAG106" s="13"/>
      <c r="AAH106" s="13"/>
      <c r="AAI106" s="13"/>
      <c r="AAJ106" s="13"/>
      <c r="AAK106" s="13"/>
      <c r="AAL106" s="13"/>
      <c r="AAM106" s="13"/>
      <c r="AAN106" s="13"/>
      <c r="AAO106" s="13"/>
      <c r="AAP106" s="13"/>
      <c r="AAQ106" s="13"/>
      <c r="AAR106" s="13"/>
      <c r="AAS106" s="13"/>
      <c r="AAT106" s="13"/>
      <c r="AAU106" s="13"/>
      <c r="AAV106" s="13"/>
      <c r="AAW106" s="13"/>
      <c r="AAX106" s="13"/>
      <c r="AAY106" s="13"/>
      <c r="AAZ106" s="13"/>
      <c r="ABA106" s="13"/>
      <c r="ABB106" s="13"/>
      <c r="ABC106" s="13"/>
      <c r="ABD106" s="13"/>
      <c r="ABE106" s="13"/>
      <c r="ABF106" s="13"/>
      <c r="ABG106" s="13"/>
      <c r="ABH106" s="13"/>
      <c r="ABI106" s="13"/>
      <c r="ABJ106" s="13"/>
      <c r="ABK106" s="13"/>
      <c r="ABL106" s="13"/>
      <c r="ABM106" s="13"/>
      <c r="ABN106" s="13"/>
      <c r="ABO106" s="13"/>
      <c r="ABP106" s="13"/>
      <c r="ABQ106" s="13"/>
      <c r="ABR106" s="13"/>
      <c r="ABS106" s="13"/>
      <c r="ABT106" s="13"/>
      <c r="ABU106" s="13"/>
      <c r="ABV106" s="13"/>
      <c r="ABW106" s="13"/>
      <c r="ABX106" s="13"/>
      <c r="ABY106" s="13"/>
      <c r="ABZ106" s="13"/>
      <c r="ACA106" s="13"/>
      <c r="ACB106" s="13"/>
      <c r="ACC106" s="13"/>
      <c r="ACD106" s="13"/>
      <c r="ACE106" s="13"/>
      <c r="ACF106" s="13"/>
      <c r="ACG106" s="13"/>
      <c r="ACH106" s="13"/>
      <c r="ACI106" s="13"/>
      <c r="ACJ106" s="13"/>
      <c r="ACK106" s="13"/>
      <c r="ACL106" s="13"/>
      <c r="ACM106" s="13"/>
      <c r="ACN106" s="13"/>
      <c r="ACO106" s="13"/>
      <c r="ACP106" s="13"/>
      <c r="ACQ106" s="13"/>
      <c r="ACR106" s="13"/>
      <c r="ACS106" s="13"/>
      <c r="ACT106" s="13"/>
      <c r="ACU106" s="13"/>
      <c r="ACV106" s="13"/>
      <c r="ACW106" s="13"/>
      <c r="ACX106" s="13"/>
      <c r="ACY106" s="13"/>
      <c r="ACZ106" s="13"/>
      <c r="ADA106" s="13"/>
      <c r="ADB106" s="13"/>
      <c r="ADC106" s="13"/>
      <c r="ADD106" s="13"/>
      <c r="ADE106" s="13"/>
      <c r="ADF106" s="13"/>
      <c r="ADG106" s="13"/>
      <c r="ADH106" s="13"/>
      <c r="ADI106" s="13"/>
      <c r="ADJ106" s="13"/>
      <c r="ADK106" s="13"/>
      <c r="ADL106" s="13"/>
      <c r="ADM106" s="13"/>
      <c r="ADN106" s="13"/>
      <c r="ADO106" s="13"/>
      <c r="ADP106" s="13"/>
      <c r="ADQ106" s="13"/>
      <c r="ADR106" s="13"/>
      <c r="ADS106" s="13"/>
      <c r="ADT106" s="13"/>
      <c r="ADU106" s="13"/>
      <c r="ADV106" s="13"/>
      <c r="ADW106" s="13"/>
      <c r="ADX106" s="13"/>
      <c r="ADY106" s="13"/>
      <c r="ADZ106" s="13"/>
      <c r="AEA106" s="13"/>
      <c r="AEB106" s="13"/>
      <c r="AEC106" s="13"/>
      <c r="AED106" s="13"/>
      <c r="AEE106" s="13"/>
      <c r="AEF106" s="13"/>
      <c r="AEG106" s="13"/>
      <c r="AEH106" s="13"/>
      <c r="AEI106" s="13"/>
      <c r="AEJ106" s="13"/>
      <c r="AEK106" s="13"/>
      <c r="AEL106" s="13"/>
      <c r="AEM106" s="13"/>
      <c r="AEN106" s="13"/>
      <c r="AEO106" s="13"/>
      <c r="AEP106" s="13"/>
      <c r="AEQ106" s="13"/>
      <c r="AER106" s="13"/>
      <c r="AES106" s="13"/>
      <c r="AET106" s="13"/>
      <c r="AEU106" s="13"/>
      <c r="AEV106" s="13"/>
      <c r="AEW106" s="13"/>
      <c r="AEX106" s="13"/>
      <c r="AEY106" s="13"/>
      <c r="AEZ106" s="13"/>
      <c r="AFA106" s="13"/>
      <c r="AFB106" s="13"/>
      <c r="AFC106" s="13"/>
      <c r="AFD106" s="13"/>
      <c r="AFE106" s="13"/>
      <c r="AFF106" s="13"/>
      <c r="AFG106" s="13"/>
      <c r="AFH106" s="13"/>
      <c r="AFI106" s="13"/>
      <c r="AFJ106" s="13"/>
      <c r="AFK106" s="13"/>
      <c r="AFL106" s="13"/>
      <c r="AFM106" s="13"/>
      <c r="AFN106" s="13"/>
      <c r="AFO106" s="13"/>
      <c r="AFP106" s="13"/>
      <c r="AFQ106" s="13"/>
      <c r="AFR106" s="13"/>
      <c r="AFS106" s="13"/>
      <c r="AFT106" s="13"/>
      <c r="AFU106" s="13"/>
      <c r="AFV106" s="13"/>
      <c r="AFW106" s="13"/>
      <c r="AFX106" s="13"/>
      <c r="AFY106" s="13"/>
      <c r="AFZ106" s="13"/>
      <c r="AGA106" s="13"/>
      <c r="AGB106" s="13"/>
      <c r="AGC106" s="13"/>
      <c r="AGD106" s="13"/>
      <c r="AGE106" s="13"/>
      <c r="AGF106" s="13"/>
      <c r="AGG106" s="13"/>
      <c r="AGH106" s="13"/>
      <c r="AGI106" s="13"/>
      <c r="AGJ106" s="13"/>
      <c r="AGK106" s="13"/>
      <c r="AGL106" s="13"/>
      <c r="AGM106" s="13"/>
      <c r="AGN106" s="13"/>
      <c r="AGO106" s="13"/>
      <c r="AGP106" s="13"/>
      <c r="AGQ106" s="13"/>
      <c r="AGR106" s="13"/>
      <c r="AGS106" s="13"/>
      <c r="AGT106" s="13"/>
      <c r="AGU106" s="13"/>
      <c r="AGV106" s="13"/>
      <c r="AGW106" s="13"/>
      <c r="AGX106" s="13"/>
      <c r="AGY106" s="13"/>
      <c r="AGZ106" s="13"/>
      <c r="AHA106" s="13"/>
      <c r="AHB106" s="13"/>
      <c r="AHC106" s="13"/>
      <c r="AHD106" s="13"/>
      <c r="AHE106" s="13"/>
      <c r="AHF106" s="13"/>
      <c r="AHG106" s="13"/>
      <c r="AHH106" s="13"/>
      <c r="AHI106" s="13"/>
      <c r="AHJ106" s="13"/>
      <c r="AHK106" s="13"/>
      <c r="AHL106" s="13"/>
      <c r="AHM106" s="13"/>
      <c r="AHN106" s="13"/>
      <c r="AHO106" s="13"/>
      <c r="AHP106" s="13"/>
      <c r="AHQ106" s="13"/>
      <c r="AHR106" s="13"/>
      <c r="AHS106" s="13"/>
      <c r="AHT106" s="13"/>
      <c r="AHU106" s="13"/>
      <c r="AHV106" s="13"/>
      <c r="AHW106" s="13"/>
      <c r="AHX106" s="13"/>
      <c r="AHY106" s="13"/>
      <c r="AHZ106" s="13"/>
      <c r="AIA106" s="13"/>
      <c r="AIB106" s="13"/>
      <c r="AIC106" s="13"/>
      <c r="AID106" s="13"/>
      <c r="AIE106" s="13"/>
      <c r="AIF106" s="13"/>
      <c r="AIG106" s="13"/>
      <c r="AIH106" s="13"/>
      <c r="AII106" s="13"/>
      <c r="AIJ106" s="13"/>
      <c r="AIK106" s="13"/>
      <c r="AIL106" s="13"/>
      <c r="AIM106" s="13"/>
      <c r="AIN106" s="13"/>
      <c r="AIO106" s="13"/>
      <c r="AIP106" s="13"/>
      <c r="AIQ106" s="13"/>
      <c r="AIR106" s="13"/>
      <c r="AIS106" s="13"/>
      <c r="AIT106" s="13"/>
      <c r="AIU106" s="13"/>
      <c r="AIV106" s="13"/>
      <c r="AIW106" s="13"/>
      <c r="AIX106" s="13"/>
      <c r="AIY106" s="13"/>
      <c r="AIZ106" s="13"/>
      <c r="AJA106" s="13"/>
      <c r="AJB106" s="13"/>
      <c r="AJC106" s="13"/>
      <c r="AJD106" s="13"/>
      <c r="AJE106" s="13"/>
      <c r="AJF106" s="13"/>
      <c r="AJG106" s="13"/>
      <c r="AJH106" s="13"/>
      <c r="AJI106" s="13"/>
      <c r="AJJ106" s="13"/>
      <c r="AJK106" s="13"/>
      <c r="AJL106" s="13"/>
      <c r="AJM106" s="13"/>
      <c r="AJN106" s="13"/>
      <c r="AJO106" s="13"/>
      <c r="AJP106" s="13"/>
      <c r="AJQ106" s="13"/>
      <c r="AJR106" s="13"/>
      <c r="AJS106" s="13"/>
      <c r="AJT106" s="13"/>
      <c r="AJU106" s="13"/>
      <c r="AJV106" s="13"/>
      <c r="AJW106" s="13"/>
      <c r="AJX106" s="13"/>
      <c r="AJY106" s="13"/>
      <c r="AJZ106" s="13"/>
      <c r="AKA106" s="13"/>
      <c r="AKB106" s="13"/>
      <c r="AKC106" s="13"/>
      <c r="AKD106" s="13"/>
      <c r="AKE106" s="13"/>
      <c r="AKF106" s="13"/>
      <c r="AKG106" s="13"/>
      <c r="AKH106" s="13"/>
      <c r="AKI106" s="13"/>
      <c r="AKJ106" s="13"/>
      <c r="AKK106" s="13"/>
      <c r="AKL106" s="13"/>
      <c r="AKM106" s="13"/>
      <c r="AKN106" s="13"/>
      <c r="AKO106" s="13"/>
      <c r="AKP106" s="13"/>
      <c r="AKQ106" s="13"/>
      <c r="AKR106" s="13"/>
      <c r="AKS106" s="13"/>
      <c r="AKT106" s="13"/>
      <c r="AKU106" s="13"/>
      <c r="AKV106" s="13"/>
      <c r="AKW106" s="13"/>
      <c r="AKX106" s="13"/>
      <c r="AKY106" s="13"/>
      <c r="AKZ106" s="13"/>
      <c r="ALA106" s="13"/>
      <c r="ALB106" s="13"/>
      <c r="ALC106" s="13"/>
      <c r="ALD106" s="13"/>
      <c r="ALE106" s="13"/>
      <c r="ALF106" s="13"/>
      <c r="ALG106" s="13"/>
      <c r="ALH106" s="13"/>
      <c r="ALI106" s="13"/>
      <c r="ALJ106" s="13"/>
      <c r="ALK106" s="13"/>
      <c r="ALL106" s="13"/>
      <c r="ALM106" s="13"/>
      <c r="ALN106" s="13"/>
      <c r="ALO106" s="13"/>
      <c r="ALP106" s="13"/>
      <c r="ALQ106" s="13"/>
      <c r="ALR106" s="13"/>
      <c r="ALS106" s="13"/>
      <c r="ALT106" s="13"/>
      <c r="ALU106" s="13"/>
      <c r="ALV106" s="13"/>
      <c r="ALW106" s="13"/>
      <c r="ALX106" s="13"/>
      <c r="ALY106" s="13"/>
      <c r="ALZ106" s="13"/>
      <c r="AMA106" s="13"/>
      <c r="AMB106" s="13"/>
      <c r="AMC106" s="13"/>
      <c r="AMD106" s="13"/>
      <c r="AME106" s="13"/>
      <c r="AMF106" s="13"/>
      <c r="AMG106" s="13"/>
      <c r="AMH106" s="13"/>
      <c r="AMI106" s="13"/>
      <c r="AMJ106" s="13"/>
    </row>
    <row r="107" customFormat="false" ht="12.75" hidden="false" customHeight="true" outlineLevel="0" collapsed="false"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</row>
    <row r="108" customFormat="false" ht="12.75" hidden="false" customHeight="true" outlineLevel="0" collapsed="false"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  <c r="IU108" s="13"/>
      <c r="IV108" s="13"/>
      <c r="IW108" s="13"/>
      <c r="IX108" s="13"/>
      <c r="IY108" s="13"/>
      <c r="IZ108" s="13"/>
      <c r="JA108" s="13"/>
      <c r="JB108" s="13"/>
      <c r="JC108" s="13"/>
      <c r="JD108" s="13"/>
      <c r="JE108" s="13"/>
      <c r="JF108" s="13"/>
      <c r="JG108" s="13"/>
      <c r="JH108" s="13"/>
      <c r="JI108" s="13"/>
      <c r="JJ108" s="13"/>
      <c r="JK108" s="13"/>
      <c r="JL108" s="13"/>
      <c r="JM108" s="13"/>
      <c r="JN108" s="13"/>
      <c r="JO108" s="13"/>
      <c r="JP108" s="13"/>
      <c r="JQ108" s="13"/>
      <c r="JR108" s="13"/>
      <c r="JS108" s="13"/>
      <c r="JT108" s="13"/>
      <c r="JU108" s="13"/>
      <c r="JV108" s="13"/>
      <c r="JW108" s="13"/>
      <c r="JX108" s="13"/>
      <c r="JY108" s="13"/>
      <c r="JZ108" s="13"/>
      <c r="KA108" s="13"/>
      <c r="KB108" s="13"/>
      <c r="KC108" s="13"/>
      <c r="KD108" s="13"/>
      <c r="KE108" s="13"/>
      <c r="KF108" s="13"/>
      <c r="KG108" s="13"/>
      <c r="KH108" s="13"/>
      <c r="KI108" s="13"/>
      <c r="KJ108" s="13"/>
      <c r="KK108" s="13"/>
      <c r="KL108" s="13"/>
      <c r="KM108" s="13"/>
      <c r="KN108" s="13"/>
      <c r="KO108" s="13"/>
      <c r="KP108" s="13"/>
      <c r="KQ108" s="13"/>
      <c r="KR108" s="13"/>
      <c r="KS108" s="13"/>
      <c r="KT108" s="13"/>
      <c r="KU108" s="13"/>
      <c r="KV108" s="13"/>
      <c r="KW108" s="13"/>
      <c r="KX108" s="13"/>
      <c r="KY108" s="13"/>
      <c r="KZ108" s="13"/>
      <c r="LA108" s="13"/>
      <c r="LB108" s="13"/>
      <c r="LC108" s="13"/>
      <c r="LD108" s="13"/>
      <c r="LE108" s="13"/>
      <c r="LF108" s="13"/>
      <c r="LG108" s="13"/>
      <c r="LH108" s="13"/>
      <c r="LI108" s="13"/>
      <c r="LJ108" s="13"/>
      <c r="LK108" s="13"/>
      <c r="LL108" s="13"/>
      <c r="LM108" s="13"/>
      <c r="LN108" s="13"/>
      <c r="LO108" s="13"/>
      <c r="LP108" s="13"/>
      <c r="LQ108" s="13"/>
      <c r="LR108" s="13"/>
      <c r="LS108" s="13"/>
      <c r="LT108" s="13"/>
      <c r="LU108" s="13"/>
      <c r="LV108" s="13"/>
      <c r="LW108" s="13"/>
      <c r="LX108" s="13"/>
      <c r="LY108" s="13"/>
      <c r="LZ108" s="13"/>
      <c r="MA108" s="13"/>
      <c r="MB108" s="13"/>
      <c r="MC108" s="13"/>
      <c r="MD108" s="13"/>
      <c r="ME108" s="13"/>
      <c r="MF108" s="13"/>
      <c r="MG108" s="13"/>
      <c r="MH108" s="13"/>
      <c r="MI108" s="13"/>
      <c r="MJ108" s="13"/>
      <c r="MK108" s="13"/>
      <c r="ML108" s="13"/>
      <c r="MM108" s="13"/>
      <c r="MN108" s="13"/>
      <c r="MO108" s="13"/>
      <c r="MP108" s="13"/>
      <c r="MQ108" s="13"/>
      <c r="MR108" s="13"/>
      <c r="MS108" s="13"/>
      <c r="MT108" s="13"/>
      <c r="MU108" s="13"/>
      <c r="MV108" s="13"/>
      <c r="MW108" s="13"/>
      <c r="MX108" s="13"/>
      <c r="MY108" s="13"/>
      <c r="MZ108" s="13"/>
      <c r="NA108" s="13"/>
      <c r="NB108" s="13"/>
      <c r="NC108" s="13"/>
      <c r="ND108" s="13"/>
      <c r="NE108" s="13"/>
      <c r="NF108" s="13"/>
      <c r="NG108" s="13"/>
      <c r="NH108" s="13"/>
      <c r="NI108" s="13"/>
      <c r="NJ108" s="13"/>
      <c r="NK108" s="13"/>
      <c r="NL108" s="13"/>
      <c r="NM108" s="13"/>
      <c r="NN108" s="13"/>
      <c r="NO108" s="13"/>
      <c r="NP108" s="13"/>
      <c r="NQ108" s="13"/>
      <c r="NR108" s="13"/>
      <c r="NS108" s="13"/>
      <c r="NT108" s="13"/>
      <c r="NU108" s="13"/>
      <c r="NV108" s="13"/>
      <c r="NW108" s="13"/>
      <c r="NX108" s="13"/>
      <c r="NY108" s="13"/>
      <c r="NZ108" s="13"/>
      <c r="OA108" s="13"/>
      <c r="OB108" s="13"/>
      <c r="OC108" s="13"/>
      <c r="OD108" s="13"/>
      <c r="OE108" s="13"/>
      <c r="OF108" s="13"/>
      <c r="OG108" s="13"/>
      <c r="OH108" s="13"/>
      <c r="OI108" s="13"/>
      <c r="OJ108" s="13"/>
      <c r="OK108" s="13"/>
      <c r="OL108" s="13"/>
      <c r="OM108" s="13"/>
      <c r="ON108" s="13"/>
      <c r="OO108" s="13"/>
      <c r="OP108" s="13"/>
      <c r="OQ108" s="13"/>
      <c r="OR108" s="13"/>
      <c r="OS108" s="13"/>
      <c r="OT108" s="13"/>
      <c r="OU108" s="13"/>
      <c r="OV108" s="13"/>
      <c r="OW108" s="13"/>
      <c r="OX108" s="13"/>
      <c r="OY108" s="13"/>
      <c r="OZ108" s="13"/>
      <c r="PA108" s="13"/>
      <c r="PB108" s="13"/>
      <c r="PC108" s="13"/>
      <c r="PD108" s="13"/>
      <c r="PE108" s="13"/>
      <c r="PF108" s="13"/>
      <c r="PG108" s="13"/>
      <c r="PH108" s="13"/>
      <c r="PI108" s="13"/>
      <c r="PJ108" s="13"/>
      <c r="PK108" s="13"/>
      <c r="PL108" s="13"/>
      <c r="PM108" s="13"/>
      <c r="PN108" s="13"/>
      <c r="PO108" s="13"/>
      <c r="PP108" s="13"/>
      <c r="PQ108" s="13"/>
      <c r="PR108" s="13"/>
      <c r="PS108" s="13"/>
      <c r="PT108" s="13"/>
      <c r="PU108" s="13"/>
      <c r="PV108" s="13"/>
      <c r="PW108" s="13"/>
      <c r="PX108" s="13"/>
      <c r="PY108" s="13"/>
      <c r="PZ108" s="13"/>
      <c r="QA108" s="13"/>
      <c r="QB108" s="13"/>
      <c r="QC108" s="13"/>
      <c r="QD108" s="13"/>
      <c r="QE108" s="13"/>
      <c r="QF108" s="13"/>
      <c r="QG108" s="13"/>
      <c r="QH108" s="13"/>
      <c r="QI108" s="13"/>
      <c r="QJ108" s="13"/>
      <c r="QK108" s="13"/>
      <c r="QL108" s="13"/>
      <c r="QM108" s="13"/>
      <c r="QN108" s="13"/>
      <c r="QO108" s="13"/>
      <c r="QP108" s="13"/>
      <c r="QQ108" s="13"/>
      <c r="QR108" s="13"/>
      <c r="QS108" s="13"/>
      <c r="QT108" s="13"/>
      <c r="QU108" s="13"/>
      <c r="QV108" s="13"/>
      <c r="QW108" s="13"/>
      <c r="QX108" s="13"/>
      <c r="QY108" s="13"/>
      <c r="QZ108" s="13"/>
      <c r="RA108" s="13"/>
      <c r="RB108" s="13"/>
      <c r="RC108" s="13"/>
      <c r="RD108" s="13"/>
      <c r="RE108" s="13"/>
      <c r="RF108" s="13"/>
      <c r="RG108" s="13"/>
      <c r="RH108" s="13"/>
      <c r="RI108" s="13"/>
      <c r="RJ108" s="13"/>
      <c r="RK108" s="13"/>
      <c r="RL108" s="13"/>
      <c r="RM108" s="13"/>
      <c r="RN108" s="13"/>
      <c r="RO108" s="13"/>
      <c r="RP108" s="13"/>
      <c r="RQ108" s="13"/>
      <c r="RR108" s="13"/>
      <c r="RS108" s="13"/>
      <c r="RT108" s="13"/>
      <c r="RU108" s="13"/>
      <c r="RV108" s="13"/>
      <c r="RW108" s="13"/>
      <c r="RX108" s="13"/>
      <c r="RY108" s="13"/>
      <c r="RZ108" s="13"/>
      <c r="SA108" s="13"/>
      <c r="SB108" s="13"/>
      <c r="SC108" s="13"/>
      <c r="SD108" s="13"/>
      <c r="SE108" s="13"/>
      <c r="SF108" s="13"/>
      <c r="SG108" s="13"/>
      <c r="SH108" s="13"/>
      <c r="SI108" s="13"/>
      <c r="SJ108" s="13"/>
      <c r="SK108" s="13"/>
      <c r="SL108" s="13"/>
      <c r="SM108" s="13"/>
      <c r="SN108" s="13"/>
      <c r="SO108" s="13"/>
      <c r="SP108" s="13"/>
      <c r="SQ108" s="13"/>
      <c r="SR108" s="13"/>
      <c r="SS108" s="13"/>
      <c r="ST108" s="13"/>
      <c r="SU108" s="13"/>
      <c r="SV108" s="13"/>
      <c r="SW108" s="13"/>
      <c r="SX108" s="13"/>
      <c r="SY108" s="13"/>
      <c r="SZ108" s="13"/>
      <c r="TA108" s="13"/>
      <c r="TB108" s="13"/>
      <c r="TC108" s="13"/>
      <c r="TD108" s="13"/>
      <c r="TE108" s="13"/>
      <c r="TF108" s="13"/>
      <c r="TG108" s="13"/>
      <c r="TH108" s="13"/>
      <c r="TI108" s="13"/>
      <c r="TJ108" s="13"/>
      <c r="TK108" s="13"/>
      <c r="TL108" s="13"/>
      <c r="TM108" s="13"/>
      <c r="TN108" s="13"/>
      <c r="TO108" s="13"/>
      <c r="TP108" s="13"/>
      <c r="TQ108" s="13"/>
      <c r="TR108" s="13"/>
      <c r="TS108" s="13"/>
      <c r="TT108" s="13"/>
      <c r="TU108" s="13"/>
      <c r="TV108" s="13"/>
      <c r="TW108" s="13"/>
      <c r="TX108" s="13"/>
      <c r="TY108" s="13"/>
      <c r="TZ108" s="13"/>
      <c r="UA108" s="13"/>
      <c r="UB108" s="13"/>
      <c r="UC108" s="13"/>
      <c r="UD108" s="13"/>
      <c r="UE108" s="13"/>
      <c r="UF108" s="13"/>
      <c r="UG108" s="13"/>
      <c r="UH108" s="13"/>
      <c r="UI108" s="13"/>
      <c r="UJ108" s="13"/>
      <c r="UK108" s="13"/>
      <c r="UL108" s="13"/>
      <c r="UM108" s="13"/>
      <c r="UN108" s="13"/>
      <c r="UO108" s="13"/>
      <c r="UP108" s="13"/>
      <c r="UQ108" s="13"/>
      <c r="UR108" s="13"/>
      <c r="US108" s="13"/>
      <c r="UT108" s="13"/>
      <c r="UU108" s="13"/>
      <c r="UV108" s="13"/>
      <c r="UW108" s="13"/>
      <c r="UX108" s="13"/>
      <c r="UY108" s="13"/>
      <c r="UZ108" s="13"/>
      <c r="VA108" s="13"/>
      <c r="VB108" s="13"/>
      <c r="VC108" s="13"/>
      <c r="VD108" s="13"/>
      <c r="VE108" s="13"/>
      <c r="VF108" s="13"/>
      <c r="VG108" s="13"/>
      <c r="VH108" s="13"/>
      <c r="VI108" s="13"/>
      <c r="VJ108" s="13"/>
      <c r="VK108" s="13"/>
      <c r="VL108" s="13"/>
      <c r="VM108" s="13"/>
      <c r="VN108" s="13"/>
      <c r="VO108" s="13"/>
      <c r="VP108" s="13"/>
      <c r="VQ108" s="13"/>
      <c r="VR108" s="13"/>
      <c r="VS108" s="13"/>
      <c r="VT108" s="13"/>
      <c r="VU108" s="13"/>
      <c r="VV108" s="13"/>
      <c r="VW108" s="13"/>
      <c r="VX108" s="13"/>
      <c r="VY108" s="13"/>
      <c r="VZ108" s="13"/>
      <c r="WA108" s="13"/>
      <c r="WB108" s="13"/>
      <c r="WC108" s="13"/>
      <c r="WD108" s="13"/>
      <c r="WE108" s="13"/>
      <c r="WF108" s="13"/>
      <c r="WG108" s="13"/>
      <c r="WH108" s="13"/>
      <c r="WI108" s="13"/>
      <c r="WJ108" s="13"/>
      <c r="WK108" s="13"/>
      <c r="WL108" s="13"/>
      <c r="WM108" s="13"/>
      <c r="WN108" s="13"/>
      <c r="WO108" s="13"/>
      <c r="WP108" s="13"/>
      <c r="WQ108" s="13"/>
      <c r="WR108" s="13"/>
      <c r="WS108" s="13"/>
      <c r="WT108" s="13"/>
      <c r="WU108" s="13"/>
      <c r="WV108" s="13"/>
      <c r="WW108" s="13"/>
      <c r="WX108" s="13"/>
      <c r="WY108" s="13"/>
      <c r="WZ108" s="13"/>
      <c r="XA108" s="13"/>
      <c r="XB108" s="13"/>
      <c r="XC108" s="13"/>
      <c r="XD108" s="13"/>
      <c r="XE108" s="13"/>
      <c r="XF108" s="13"/>
      <c r="XG108" s="13"/>
      <c r="XH108" s="13"/>
      <c r="XI108" s="13"/>
      <c r="XJ108" s="13"/>
      <c r="XK108" s="13"/>
      <c r="XL108" s="13"/>
      <c r="XM108" s="13"/>
      <c r="XN108" s="13"/>
      <c r="XO108" s="13"/>
      <c r="XP108" s="13"/>
      <c r="XQ108" s="13"/>
      <c r="XR108" s="13"/>
      <c r="XS108" s="13"/>
      <c r="XT108" s="13"/>
      <c r="XU108" s="13"/>
      <c r="XV108" s="13"/>
      <c r="XW108" s="13"/>
      <c r="XX108" s="13"/>
      <c r="XY108" s="13"/>
      <c r="XZ108" s="13"/>
      <c r="YA108" s="13"/>
      <c r="YB108" s="13"/>
      <c r="YC108" s="13"/>
      <c r="YD108" s="13"/>
      <c r="YE108" s="13"/>
      <c r="YF108" s="13"/>
      <c r="YG108" s="13"/>
      <c r="YH108" s="13"/>
      <c r="YI108" s="13"/>
      <c r="YJ108" s="13"/>
      <c r="YK108" s="13"/>
      <c r="YL108" s="13"/>
      <c r="YM108" s="13"/>
      <c r="YN108" s="13"/>
      <c r="YO108" s="13"/>
      <c r="YP108" s="13"/>
      <c r="YQ108" s="13"/>
      <c r="YR108" s="13"/>
      <c r="YS108" s="13"/>
      <c r="YT108" s="13"/>
      <c r="YU108" s="13"/>
      <c r="YV108" s="13"/>
      <c r="YW108" s="13"/>
      <c r="YX108" s="13"/>
      <c r="YY108" s="13"/>
      <c r="YZ108" s="13"/>
      <c r="ZA108" s="13"/>
      <c r="ZB108" s="13"/>
      <c r="ZC108" s="13"/>
      <c r="ZD108" s="13"/>
      <c r="ZE108" s="13"/>
      <c r="ZF108" s="13"/>
      <c r="ZG108" s="13"/>
      <c r="ZH108" s="13"/>
      <c r="ZI108" s="13"/>
      <c r="ZJ108" s="13"/>
      <c r="ZK108" s="13"/>
      <c r="ZL108" s="13"/>
      <c r="ZM108" s="13"/>
      <c r="ZN108" s="13"/>
      <c r="ZO108" s="13"/>
      <c r="ZP108" s="13"/>
      <c r="ZQ108" s="13"/>
      <c r="ZR108" s="13"/>
      <c r="ZS108" s="13"/>
      <c r="ZT108" s="13"/>
      <c r="ZU108" s="13"/>
      <c r="ZV108" s="13"/>
      <c r="ZW108" s="13"/>
      <c r="ZX108" s="13"/>
      <c r="ZY108" s="13"/>
      <c r="ZZ108" s="13"/>
      <c r="AAA108" s="13"/>
      <c r="AAB108" s="13"/>
      <c r="AAC108" s="13"/>
      <c r="AAD108" s="13"/>
      <c r="AAE108" s="13"/>
      <c r="AAF108" s="13"/>
      <c r="AAG108" s="13"/>
      <c r="AAH108" s="13"/>
      <c r="AAI108" s="13"/>
      <c r="AAJ108" s="13"/>
      <c r="AAK108" s="13"/>
      <c r="AAL108" s="13"/>
      <c r="AAM108" s="13"/>
      <c r="AAN108" s="13"/>
      <c r="AAO108" s="13"/>
      <c r="AAP108" s="13"/>
      <c r="AAQ108" s="13"/>
      <c r="AAR108" s="13"/>
      <c r="AAS108" s="13"/>
      <c r="AAT108" s="13"/>
      <c r="AAU108" s="13"/>
      <c r="AAV108" s="13"/>
      <c r="AAW108" s="13"/>
      <c r="AAX108" s="13"/>
      <c r="AAY108" s="13"/>
      <c r="AAZ108" s="13"/>
      <c r="ABA108" s="13"/>
      <c r="ABB108" s="13"/>
      <c r="ABC108" s="13"/>
      <c r="ABD108" s="13"/>
      <c r="ABE108" s="13"/>
      <c r="ABF108" s="13"/>
      <c r="ABG108" s="13"/>
      <c r="ABH108" s="13"/>
      <c r="ABI108" s="13"/>
      <c r="ABJ108" s="13"/>
      <c r="ABK108" s="13"/>
      <c r="ABL108" s="13"/>
      <c r="ABM108" s="13"/>
      <c r="ABN108" s="13"/>
      <c r="ABO108" s="13"/>
      <c r="ABP108" s="13"/>
      <c r="ABQ108" s="13"/>
      <c r="ABR108" s="13"/>
      <c r="ABS108" s="13"/>
      <c r="ABT108" s="13"/>
      <c r="ABU108" s="13"/>
      <c r="ABV108" s="13"/>
      <c r="ABW108" s="13"/>
      <c r="ABX108" s="13"/>
      <c r="ABY108" s="13"/>
      <c r="ABZ108" s="13"/>
      <c r="ACA108" s="13"/>
      <c r="ACB108" s="13"/>
      <c r="ACC108" s="13"/>
      <c r="ACD108" s="13"/>
      <c r="ACE108" s="13"/>
      <c r="ACF108" s="13"/>
      <c r="ACG108" s="13"/>
      <c r="ACH108" s="13"/>
      <c r="ACI108" s="13"/>
      <c r="ACJ108" s="13"/>
      <c r="ACK108" s="13"/>
      <c r="ACL108" s="13"/>
      <c r="ACM108" s="13"/>
      <c r="ACN108" s="13"/>
      <c r="ACO108" s="13"/>
      <c r="ACP108" s="13"/>
      <c r="ACQ108" s="13"/>
      <c r="ACR108" s="13"/>
      <c r="ACS108" s="13"/>
      <c r="ACT108" s="13"/>
      <c r="ACU108" s="13"/>
      <c r="ACV108" s="13"/>
      <c r="ACW108" s="13"/>
      <c r="ACX108" s="13"/>
      <c r="ACY108" s="13"/>
      <c r="ACZ108" s="13"/>
      <c r="ADA108" s="13"/>
      <c r="ADB108" s="13"/>
      <c r="ADC108" s="13"/>
      <c r="ADD108" s="13"/>
      <c r="ADE108" s="13"/>
      <c r="ADF108" s="13"/>
      <c r="ADG108" s="13"/>
      <c r="ADH108" s="13"/>
      <c r="ADI108" s="13"/>
      <c r="ADJ108" s="13"/>
      <c r="ADK108" s="13"/>
      <c r="ADL108" s="13"/>
      <c r="ADM108" s="13"/>
      <c r="ADN108" s="13"/>
      <c r="ADO108" s="13"/>
      <c r="ADP108" s="13"/>
      <c r="ADQ108" s="13"/>
      <c r="ADR108" s="13"/>
      <c r="ADS108" s="13"/>
      <c r="ADT108" s="13"/>
      <c r="ADU108" s="13"/>
      <c r="ADV108" s="13"/>
      <c r="ADW108" s="13"/>
      <c r="ADX108" s="13"/>
      <c r="ADY108" s="13"/>
      <c r="ADZ108" s="13"/>
      <c r="AEA108" s="13"/>
      <c r="AEB108" s="13"/>
      <c r="AEC108" s="13"/>
      <c r="AED108" s="13"/>
      <c r="AEE108" s="13"/>
      <c r="AEF108" s="13"/>
      <c r="AEG108" s="13"/>
      <c r="AEH108" s="13"/>
      <c r="AEI108" s="13"/>
      <c r="AEJ108" s="13"/>
      <c r="AEK108" s="13"/>
      <c r="AEL108" s="13"/>
      <c r="AEM108" s="13"/>
      <c r="AEN108" s="13"/>
      <c r="AEO108" s="13"/>
      <c r="AEP108" s="13"/>
      <c r="AEQ108" s="13"/>
      <c r="AER108" s="13"/>
      <c r="AES108" s="13"/>
      <c r="AET108" s="13"/>
      <c r="AEU108" s="13"/>
      <c r="AEV108" s="13"/>
      <c r="AEW108" s="13"/>
      <c r="AEX108" s="13"/>
      <c r="AEY108" s="13"/>
      <c r="AEZ108" s="13"/>
      <c r="AFA108" s="13"/>
      <c r="AFB108" s="13"/>
      <c r="AFC108" s="13"/>
      <c r="AFD108" s="13"/>
      <c r="AFE108" s="13"/>
      <c r="AFF108" s="13"/>
      <c r="AFG108" s="13"/>
      <c r="AFH108" s="13"/>
      <c r="AFI108" s="13"/>
      <c r="AFJ108" s="13"/>
      <c r="AFK108" s="13"/>
      <c r="AFL108" s="13"/>
      <c r="AFM108" s="13"/>
      <c r="AFN108" s="13"/>
      <c r="AFO108" s="13"/>
      <c r="AFP108" s="13"/>
      <c r="AFQ108" s="13"/>
      <c r="AFR108" s="13"/>
      <c r="AFS108" s="13"/>
      <c r="AFT108" s="13"/>
      <c r="AFU108" s="13"/>
      <c r="AFV108" s="13"/>
      <c r="AFW108" s="13"/>
      <c r="AFX108" s="13"/>
      <c r="AFY108" s="13"/>
      <c r="AFZ108" s="13"/>
      <c r="AGA108" s="13"/>
      <c r="AGB108" s="13"/>
      <c r="AGC108" s="13"/>
      <c r="AGD108" s="13"/>
      <c r="AGE108" s="13"/>
      <c r="AGF108" s="13"/>
      <c r="AGG108" s="13"/>
      <c r="AGH108" s="13"/>
      <c r="AGI108" s="13"/>
      <c r="AGJ108" s="13"/>
      <c r="AGK108" s="13"/>
      <c r="AGL108" s="13"/>
      <c r="AGM108" s="13"/>
      <c r="AGN108" s="13"/>
      <c r="AGO108" s="13"/>
      <c r="AGP108" s="13"/>
      <c r="AGQ108" s="13"/>
      <c r="AGR108" s="13"/>
      <c r="AGS108" s="13"/>
      <c r="AGT108" s="13"/>
      <c r="AGU108" s="13"/>
      <c r="AGV108" s="13"/>
      <c r="AGW108" s="13"/>
      <c r="AGX108" s="13"/>
      <c r="AGY108" s="13"/>
      <c r="AGZ108" s="13"/>
      <c r="AHA108" s="13"/>
      <c r="AHB108" s="13"/>
      <c r="AHC108" s="13"/>
      <c r="AHD108" s="13"/>
      <c r="AHE108" s="13"/>
      <c r="AHF108" s="13"/>
      <c r="AHG108" s="13"/>
      <c r="AHH108" s="13"/>
      <c r="AHI108" s="13"/>
      <c r="AHJ108" s="13"/>
      <c r="AHK108" s="13"/>
      <c r="AHL108" s="13"/>
      <c r="AHM108" s="13"/>
      <c r="AHN108" s="13"/>
      <c r="AHO108" s="13"/>
      <c r="AHP108" s="13"/>
      <c r="AHQ108" s="13"/>
      <c r="AHR108" s="13"/>
      <c r="AHS108" s="13"/>
      <c r="AHT108" s="13"/>
      <c r="AHU108" s="13"/>
      <c r="AHV108" s="13"/>
      <c r="AHW108" s="13"/>
      <c r="AHX108" s="13"/>
      <c r="AHY108" s="13"/>
      <c r="AHZ108" s="13"/>
      <c r="AIA108" s="13"/>
      <c r="AIB108" s="13"/>
      <c r="AIC108" s="13"/>
      <c r="AID108" s="13"/>
      <c r="AIE108" s="13"/>
      <c r="AIF108" s="13"/>
      <c r="AIG108" s="13"/>
      <c r="AIH108" s="13"/>
      <c r="AII108" s="13"/>
      <c r="AIJ108" s="13"/>
      <c r="AIK108" s="13"/>
      <c r="AIL108" s="13"/>
      <c r="AIM108" s="13"/>
      <c r="AIN108" s="13"/>
      <c r="AIO108" s="13"/>
      <c r="AIP108" s="13"/>
      <c r="AIQ108" s="13"/>
      <c r="AIR108" s="13"/>
      <c r="AIS108" s="13"/>
      <c r="AIT108" s="13"/>
      <c r="AIU108" s="13"/>
      <c r="AIV108" s="13"/>
      <c r="AIW108" s="13"/>
      <c r="AIX108" s="13"/>
      <c r="AIY108" s="13"/>
      <c r="AIZ108" s="13"/>
      <c r="AJA108" s="13"/>
      <c r="AJB108" s="13"/>
      <c r="AJC108" s="13"/>
      <c r="AJD108" s="13"/>
      <c r="AJE108" s="13"/>
      <c r="AJF108" s="13"/>
      <c r="AJG108" s="13"/>
      <c r="AJH108" s="13"/>
      <c r="AJI108" s="13"/>
      <c r="AJJ108" s="13"/>
      <c r="AJK108" s="13"/>
      <c r="AJL108" s="13"/>
      <c r="AJM108" s="13"/>
      <c r="AJN108" s="13"/>
      <c r="AJO108" s="13"/>
      <c r="AJP108" s="13"/>
      <c r="AJQ108" s="13"/>
      <c r="AJR108" s="13"/>
      <c r="AJS108" s="13"/>
      <c r="AJT108" s="13"/>
      <c r="AJU108" s="13"/>
      <c r="AJV108" s="13"/>
      <c r="AJW108" s="13"/>
      <c r="AJX108" s="13"/>
      <c r="AJY108" s="13"/>
      <c r="AJZ108" s="13"/>
      <c r="AKA108" s="13"/>
      <c r="AKB108" s="13"/>
      <c r="AKC108" s="13"/>
      <c r="AKD108" s="13"/>
      <c r="AKE108" s="13"/>
      <c r="AKF108" s="13"/>
      <c r="AKG108" s="13"/>
      <c r="AKH108" s="13"/>
      <c r="AKI108" s="13"/>
      <c r="AKJ108" s="13"/>
      <c r="AKK108" s="13"/>
      <c r="AKL108" s="13"/>
      <c r="AKM108" s="13"/>
      <c r="AKN108" s="13"/>
      <c r="AKO108" s="13"/>
      <c r="AKP108" s="13"/>
      <c r="AKQ108" s="13"/>
      <c r="AKR108" s="13"/>
      <c r="AKS108" s="13"/>
      <c r="AKT108" s="13"/>
      <c r="AKU108" s="13"/>
      <c r="AKV108" s="13"/>
      <c r="AKW108" s="13"/>
      <c r="AKX108" s="13"/>
      <c r="AKY108" s="13"/>
      <c r="AKZ108" s="13"/>
      <c r="ALA108" s="13"/>
      <c r="ALB108" s="13"/>
      <c r="ALC108" s="13"/>
      <c r="ALD108" s="13"/>
      <c r="ALE108" s="13"/>
      <c r="ALF108" s="13"/>
      <c r="ALG108" s="13"/>
      <c r="ALH108" s="13"/>
      <c r="ALI108" s="13"/>
      <c r="ALJ108" s="13"/>
      <c r="ALK108" s="13"/>
      <c r="ALL108" s="13"/>
      <c r="ALM108" s="13"/>
      <c r="ALN108" s="13"/>
      <c r="ALO108" s="13"/>
      <c r="ALP108" s="13"/>
      <c r="ALQ108" s="13"/>
      <c r="ALR108" s="13"/>
      <c r="ALS108" s="13"/>
      <c r="ALT108" s="13"/>
      <c r="ALU108" s="13"/>
      <c r="ALV108" s="13"/>
      <c r="ALW108" s="13"/>
      <c r="ALX108" s="13"/>
      <c r="ALY108" s="13"/>
      <c r="ALZ108" s="13"/>
      <c r="AMA108" s="13"/>
      <c r="AMB108" s="13"/>
      <c r="AMC108" s="13"/>
      <c r="AMD108" s="13"/>
      <c r="AME108" s="13"/>
      <c r="AMF108" s="13"/>
      <c r="AMG108" s="13"/>
      <c r="AMH108" s="13"/>
      <c r="AMI108" s="13"/>
      <c r="AMJ108" s="13"/>
    </row>
    <row r="109" customFormat="false" ht="12.75" hidden="false" customHeight="true" outlineLevel="0" collapsed="false">
      <c r="A109" s="5"/>
      <c r="B109" s="5"/>
      <c r="C109" s="5"/>
      <c r="D109" s="5"/>
      <c r="E109" s="5"/>
      <c r="F109" s="5"/>
      <c r="G109" s="5"/>
      <c r="H109" s="5"/>
      <c r="I109" s="5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3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  <c r="DV109" s="63"/>
      <c r="DW109" s="63"/>
      <c r="DX109" s="63"/>
      <c r="DY109" s="63"/>
      <c r="DZ109" s="63"/>
      <c r="EA109" s="63"/>
      <c r="EB109" s="63"/>
      <c r="EC109" s="63"/>
      <c r="ED109" s="63"/>
      <c r="EE109" s="63"/>
      <c r="EF109" s="63"/>
      <c r="EG109" s="63"/>
      <c r="EH109" s="63"/>
      <c r="EI109" s="63"/>
      <c r="EJ109" s="63"/>
      <c r="EK109" s="63"/>
      <c r="EL109" s="63"/>
      <c r="EM109" s="63"/>
      <c r="EN109" s="63"/>
      <c r="EO109" s="63"/>
      <c r="EP109" s="63"/>
      <c r="EQ109" s="63"/>
      <c r="ER109" s="63"/>
      <c r="ES109" s="63"/>
      <c r="ET109" s="63"/>
      <c r="EU109" s="63"/>
      <c r="EV109" s="63"/>
      <c r="EW109" s="63"/>
      <c r="EX109" s="63"/>
      <c r="EY109" s="63"/>
      <c r="EZ109" s="63"/>
      <c r="FA109" s="63"/>
      <c r="FB109" s="63"/>
      <c r="FC109" s="63"/>
      <c r="FD109" s="63"/>
      <c r="FE109" s="63"/>
      <c r="FF109" s="63"/>
      <c r="FG109" s="63"/>
      <c r="FH109" s="63"/>
      <c r="FI109" s="63"/>
      <c r="FJ109" s="63"/>
      <c r="FK109" s="63"/>
      <c r="FL109" s="63"/>
      <c r="FM109" s="63"/>
      <c r="FN109" s="63"/>
      <c r="FO109" s="63"/>
      <c r="FP109" s="63"/>
      <c r="FQ109" s="63"/>
      <c r="FR109" s="63"/>
      <c r="FS109" s="63"/>
      <c r="FT109" s="63"/>
      <c r="FU109" s="63"/>
      <c r="FV109" s="63"/>
      <c r="FW109" s="63"/>
      <c r="FX109" s="63"/>
      <c r="FY109" s="63"/>
      <c r="FZ109" s="63"/>
      <c r="GA109" s="63"/>
      <c r="GB109" s="63"/>
      <c r="GC109" s="63"/>
      <c r="GD109" s="63"/>
      <c r="GE109" s="63"/>
      <c r="GF109" s="63"/>
      <c r="GG109" s="63"/>
      <c r="GH109" s="63"/>
      <c r="GI109" s="63"/>
      <c r="GJ109" s="63"/>
      <c r="GK109" s="63"/>
      <c r="GL109" s="63"/>
      <c r="GM109" s="63"/>
      <c r="GN109" s="63"/>
      <c r="GO109" s="63"/>
      <c r="GP109" s="63"/>
      <c r="GQ109" s="63"/>
      <c r="GR109" s="63"/>
      <c r="GS109" s="63"/>
      <c r="GT109" s="63"/>
      <c r="GU109" s="63"/>
      <c r="GV109" s="63"/>
      <c r="GW109" s="63"/>
      <c r="GX109" s="63"/>
      <c r="GY109" s="63"/>
      <c r="GZ109" s="63"/>
      <c r="HA109" s="63"/>
      <c r="HB109" s="63"/>
      <c r="HC109" s="63"/>
      <c r="HD109" s="63"/>
      <c r="HE109" s="63"/>
      <c r="HF109" s="63"/>
      <c r="HG109" s="63"/>
      <c r="HH109" s="63"/>
      <c r="HI109" s="63"/>
      <c r="HJ109" s="63"/>
      <c r="HK109" s="63"/>
      <c r="HL109" s="63"/>
      <c r="HM109" s="63"/>
      <c r="HN109" s="63"/>
      <c r="HO109" s="63"/>
      <c r="HP109" s="63"/>
      <c r="HQ109" s="63"/>
      <c r="HR109" s="63"/>
      <c r="HS109" s="63"/>
      <c r="HT109" s="63"/>
      <c r="HU109" s="63"/>
      <c r="HV109" s="63"/>
      <c r="HW109" s="63"/>
      <c r="HX109" s="63"/>
      <c r="HY109" s="63"/>
      <c r="HZ109" s="63"/>
      <c r="IA109" s="63"/>
      <c r="IB109" s="63"/>
      <c r="IC109" s="63"/>
      <c r="ID109" s="63"/>
      <c r="IE109" s="63"/>
      <c r="IF109" s="63"/>
      <c r="IG109" s="63"/>
      <c r="IH109" s="63"/>
      <c r="II109" s="63"/>
      <c r="IJ109" s="63"/>
      <c r="IK109" s="63"/>
      <c r="IL109" s="63"/>
      <c r="IM109" s="63"/>
      <c r="IN109" s="63"/>
      <c r="IO109" s="63"/>
      <c r="IP109" s="63"/>
      <c r="IQ109" s="63"/>
      <c r="IR109" s="63"/>
      <c r="IS109" s="63"/>
      <c r="IT109" s="63"/>
      <c r="IU109" s="63"/>
      <c r="IV109" s="63"/>
      <c r="IW109" s="63"/>
      <c r="IX109" s="63"/>
      <c r="IY109" s="63"/>
      <c r="IZ109" s="63"/>
      <c r="JA109" s="63"/>
      <c r="JB109" s="63"/>
      <c r="JC109" s="63"/>
      <c r="JD109" s="63"/>
      <c r="JE109" s="63"/>
      <c r="JF109" s="63"/>
      <c r="JG109" s="63"/>
      <c r="JH109" s="63"/>
      <c r="JI109" s="63"/>
      <c r="JJ109" s="63"/>
      <c r="JK109" s="63"/>
      <c r="JL109" s="63"/>
      <c r="JM109" s="63"/>
      <c r="JN109" s="63"/>
      <c r="JO109" s="63"/>
      <c r="JP109" s="63"/>
      <c r="JQ109" s="63"/>
      <c r="JR109" s="63"/>
      <c r="JS109" s="63"/>
      <c r="JT109" s="63"/>
      <c r="JU109" s="63"/>
      <c r="JV109" s="63"/>
      <c r="JW109" s="63"/>
      <c r="JX109" s="63"/>
      <c r="JY109" s="63"/>
      <c r="JZ109" s="63"/>
      <c r="KA109" s="63"/>
      <c r="KB109" s="63"/>
      <c r="KC109" s="63"/>
      <c r="KD109" s="63"/>
      <c r="KE109" s="63"/>
      <c r="KF109" s="63"/>
      <c r="KG109" s="63"/>
      <c r="KH109" s="63"/>
      <c r="KI109" s="63"/>
      <c r="KJ109" s="63"/>
      <c r="KK109" s="63"/>
      <c r="KL109" s="63"/>
      <c r="KM109" s="63"/>
      <c r="KN109" s="63"/>
      <c r="KO109" s="63"/>
      <c r="KP109" s="63"/>
      <c r="KQ109" s="63"/>
      <c r="KR109" s="63"/>
      <c r="KS109" s="63"/>
      <c r="KT109" s="63"/>
      <c r="KU109" s="63"/>
      <c r="KV109" s="63"/>
      <c r="KW109" s="63"/>
      <c r="KX109" s="63"/>
      <c r="KY109" s="63"/>
      <c r="KZ109" s="63"/>
      <c r="LA109" s="63"/>
      <c r="LB109" s="63"/>
      <c r="LC109" s="63"/>
      <c r="LD109" s="63"/>
      <c r="LE109" s="63"/>
      <c r="LF109" s="63"/>
      <c r="LG109" s="63"/>
      <c r="LH109" s="63"/>
      <c r="LI109" s="63"/>
      <c r="LJ109" s="63"/>
      <c r="LK109" s="63"/>
      <c r="LL109" s="63"/>
      <c r="LM109" s="63"/>
      <c r="LN109" s="63"/>
      <c r="LO109" s="63"/>
      <c r="LP109" s="63"/>
      <c r="LQ109" s="63"/>
      <c r="LR109" s="63"/>
      <c r="LS109" s="63"/>
      <c r="LT109" s="63"/>
      <c r="LU109" s="63"/>
      <c r="LV109" s="63"/>
      <c r="LW109" s="63"/>
      <c r="LX109" s="63"/>
      <c r="LY109" s="63"/>
      <c r="LZ109" s="63"/>
      <c r="MA109" s="63"/>
      <c r="MB109" s="63"/>
      <c r="MC109" s="63"/>
      <c r="MD109" s="63"/>
      <c r="ME109" s="63"/>
      <c r="MF109" s="63"/>
      <c r="MG109" s="63"/>
      <c r="MH109" s="63"/>
      <c r="MI109" s="63"/>
      <c r="MJ109" s="63"/>
      <c r="MK109" s="63"/>
      <c r="ML109" s="63"/>
      <c r="MM109" s="63"/>
      <c r="MN109" s="63"/>
      <c r="MO109" s="63"/>
      <c r="MP109" s="63"/>
      <c r="MQ109" s="63"/>
      <c r="MR109" s="63"/>
      <c r="MS109" s="63"/>
      <c r="MT109" s="63"/>
      <c r="MU109" s="63"/>
      <c r="MV109" s="63"/>
      <c r="MW109" s="63"/>
      <c r="MX109" s="63"/>
      <c r="MY109" s="63"/>
      <c r="MZ109" s="63"/>
      <c r="NA109" s="63"/>
      <c r="NB109" s="63"/>
      <c r="NC109" s="63"/>
      <c r="ND109" s="63"/>
      <c r="NE109" s="63"/>
      <c r="NF109" s="63"/>
      <c r="NG109" s="63"/>
      <c r="NH109" s="63"/>
      <c r="NI109" s="63"/>
      <c r="NJ109" s="63"/>
      <c r="NK109" s="63"/>
      <c r="NL109" s="63"/>
      <c r="NM109" s="63"/>
      <c r="NN109" s="63"/>
      <c r="NO109" s="63"/>
      <c r="NP109" s="63"/>
      <c r="NQ109" s="63"/>
      <c r="NR109" s="63"/>
      <c r="NS109" s="63"/>
      <c r="NT109" s="63"/>
      <c r="NU109" s="63"/>
      <c r="NV109" s="63"/>
      <c r="NW109" s="63"/>
      <c r="NX109" s="63"/>
      <c r="NY109" s="63"/>
      <c r="NZ109" s="63"/>
      <c r="OA109" s="63"/>
      <c r="OB109" s="63"/>
      <c r="OC109" s="63"/>
      <c r="OD109" s="63"/>
      <c r="OE109" s="63"/>
      <c r="OF109" s="63"/>
      <c r="OG109" s="63"/>
      <c r="OH109" s="63"/>
      <c r="OI109" s="63"/>
      <c r="OJ109" s="63"/>
      <c r="OK109" s="63"/>
      <c r="OL109" s="63"/>
      <c r="OM109" s="63"/>
      <c r="ON109" s="63"/>
      <c r="OO109" s="63"/>
      <c r="OP109" s="63"/>
      <c r="OQ109" s="63"/>
      <c r="OR109" s="63"/>
      <c r="OS109" s="63"/>
      <c r="OT109" s="63"/>
      <c r="OU109" s="63"/>
      <c r="OV109" s="63"/>
      <c r="OW109" s="63"/>
      <c r="OX109" s="63"/>
      <c r="OY109" s="63"/>
      <c r="OZ109" s="63"/>
      <c r="PA109" s="63"/>
      <c r="PB109" s="63"/>
      <c r="PC109" s="63"/>
      <c r="PD109" s="63"/>
      <c r="PE109" s="63"/>
      <c r="PF109" s="63"/>
      <c r="PG109" s="63"/>
      <c r="PH109" s="63"/>
      <c r="PI109" s="63"/>
      <c r="PJ109" s="63"/>
      <c r="PK109" s="63"/>
      <c r="PL109" s="63"/>
      <c r="PM109" s="63"/>
      <c r="PN109" s="63"/>
      <c r="PO109" s="63"/>
      <c r="PP109" s="63"/>
      <c r="PQ109" s="63"/>
      <c r="PR109" s="63"/>
      <c r="PS109" s="63"/>
      <c r="PT109" s="63"/>
      <c r="PU109" s="63"/>
      <c r="PV109" s="63"/>
      <c r="PW109" s="63"/>
      <c r="PX109" s="63"/>
      <c r="PY109" s="63"/>
      <c r="PZ109" s="63"/>
      <c r="QA109" s="63"/>
      <c r="QB109" s="63"/>
      <c r="QC109" s="63"/>
      <c r="QD109" s="63"/>
      <c r="QE109" s="63"/>
      <c r="QF109" s="63"/>
      <c r="QG109" s="63"/>
      <c r="QH109" s="63"/>
      <c r="QI109" s="63"/>
      <c r="QJ109" s="63"/>
      <c r="QK109" s="63"/>
      <c r="QL109" s="63"/>
      <c r="QM109" s="63"/>
      <c r="QN109" s="63"/>
      <c r="QO109" s="63"/>
      <c r="QP109" s="63"/>
      <c r="QQ109" s="63"/>
      <c r="QR109" s="63"/>
      <c r="QS109" s="63"/>
      <c r="QT109" s="63"/>
      <c r="QU109" s="63"/>
      <c r="QV109" s="63"/>
      <c r="QW109" s="63"/>
      <c r="QX109" s="63"/>
      <c r="QY109" s="63"/>
      <c r="QZ109" s="63"/>
      <c r="RA109" s="63"/>
      <c r="RB109" s="63"/>
      <c r="RC109" s="63"/>
      <c r="RD109" s="63"/>
      <c r="RE109" s="63"/>
      <c r="RF109" s="63"/>
      <c r="RG109" s="63"/>
      <c r="RH109" s="63"/>
      <c r="RI109" s="63"/>
      <c r="RJ109" s="63"/>
      <c r="RK109" s="63"/>
      <c r="RL109" s="63"/>
      <c r="RM109" s="63"/>
      <c r="RN109" s="63"/>
      <c r="RO109" s="63"/>
      <c r="RP109" s="63"/>
      <c r="RQ109" s="63"/>
      <c r="RR109" s="63"/>
      <c r="RS109" s="63"/>
      <c r="RT109" s="63"/>
      <c r="RU109" s="63"/>
      <c r="RV109" s="63"/>
      <c r="RW109" s="63"/>
      <c r="RX109" s="63"/>
      <c r="RY109" s="63"/>
      <c r="RZ109" s="63"/>
      <c r="SA109" s="63"/>
      <c r="SB109" s="63"/>
      <c r="SC109" s="63"/>
      <c r="SD109" s="63"/>
      <c r="SE109" s="63"/>
      <c r="SF109" s="63"/>
      <c r="SG109" s="63"/>
      <c r="SH109" s="63"/>
      <c r="SI109" s="63"/>
      <c r="SJ109" s="63"/>
      <c r="SK109" s="63"/>
      <c r="SL109" s="63"/>
      <c r="SM109" s="63"/>
      <c r="SN109" s="63"/>
      <c r="SO109" s="63"/>
      <c r="SP109" s="63"/>
      <c r="SQ109" s="63"/>
      <c r="SR109" s="63"/>
      <c r="SS109" s="63"/>
      <c r="ST109" s="63"/>
      <c r="SU109" s="63"/>
      <c r="SV109" s="63"/>
      <c r="SW109" s="63"/>
      <c r="SX109" s="63"/>
      <c r="SY109" s="63"/>
      <c r="SZ109" s="63"/>
      <c r="TA109" s="63"/>
      <c r="TB109" s="63"/>
      <c r="TC109" s="63"/>
      <c r="TD109" s="63"/>
      <c r="TE109" s="63"/>
      <c r="TF109" s="63"/>
      <c r="TG109" s="63"/>
      <c r="TH109" s="63"/>
      <c r="TI109" s="63"/>
      <c r="TJ109" s="63"/>
      <c r="TK109" s="63"/>
      <c r="TL109" s="63"/>
      <c r="TM109" s="63"/>
      <c r="TN109" s="63"/>
      <c r="TO109" s="63"/>
      <c r="TP109" s="63"/>
      <c r="TQ109" s="63"/>
      <c r="TR109" s="63"/>
      <c r="TS109" s="63"/>
      <c r="TT109" s="63"/>
      <c r="TU109" s="63"/>
      <c r="TV109" s="63"/>
      <c r="TW109" s="63"/>
      <c r="TX109" s="63"/>
      <c r="TY109" s="63"/>
      <c r="TZ109" s="63"/>
      <c r="UA109" s="63"/>
      <c r="UB109" s="63"/>
      <c r="UC109" s="63"/>
      <c r="UD109" s="63"/>
      <c r="UE109" s="63"/>
      <c r="UF109" s="63"/>
      <c r="UG109" s="63"/>
      <c r="UH109" s="63"/>
      <c r="UI109" s="63"/>
      <c r="UJ109" s="63"/>
      <c r="UK109" s="63"/>
      <c r="UL109" s="63"/>
      <c r="UM109" s="63"/>
      <c r="UN109" s="63"/>
      <c r="UO109" s="63"/>
      <c r="UP109" s="63"/>
      <c r="UQ109" s="63"/>
      <c r="UR109" s="63"/>
      <c r="US109" s="63"/>
      <c r="UT109" s="63"/>
      <c r="UU109" s="63"/>
      <c r="UV109" s="63"/>
      <c r="UW109" s="63"/>
      <c r="UX109" s="63"/>
      <c r="UY109" s="63"/>
      <c r="UZ109" s="63"/>
      <c r="VA109" s="63"/>
      <c r="VB109" s="63"/>
      <c r="VC109" s="63"/>
      <c r="VD109" s="63"/>
      <c r="VE109" s="63"/>
      <c r="VF109" s="63"/>
      <c r="VG109" s="63"/>
      <c r="VH109" s="63"/>
      <c r="VI109" s="63"/>
      <c r="VJ109" s="63"/>
      <c r="VK109" s="63"/>
      <c r="VL109" s="63"/>
      <c r="VM109" s="63"/>
      <c r="VN109" s="63"/>
      <c r="VO109" s="63"/>
      <c r="VP109" s="63"/>
      <c r="VQ109" s="63"/>
      <c r="VR109" s="63"/>
      <c r="VS109" s="63"/>
      <c r="VT109" s="63"/>
      <c r="VU109" s="63"/>
      <c r="VV109" s="63"/>
      <c r="VW109" s="63"/>
      <c r="VX109" s="63"/>
      <c r="VY109" s="63"/>
      <c r="VZ109" s="63"/>
      <c r="WA109" s="63"/>
      <c r="WB109" s="63"/>
      <c r="WC109" s="63"/>
      <c r="WD109" s="63"/>
      <c r="WE109" s="63"/>
      <c r="WF109" s="63"/>
      <c r="WG109" s="63"/>
      <c r="WH109" s="63"/>
      <c r="WI109" s="63"/>
      <c r="WJ109" s="63"/>
      <c r="WK109" s="63"/>
      <c r="WL109" s="63"/>
      <c r="WM109" s="63"/>
      <c r="WN109" s="63"/>
      <c r="WO109" s="63"/>
      <c r="WP109" s="63"/>
      <c r="WQ109" s="63"/>
      <c r="WR109" s="63"/>
      <c r="WS109" s="63"/>
      <c r="WT109" s="63"/>
      <c r="WU109" s="63"/>
      <c r="WV109" s="63"/>
      <c r="WW109" s="63"/>
      <c r="WX109" s="63"/>
      <c r="WY109" s="63"/>
      <c r="WZ109" s="63"/>
      <c r="XA109" s="63"/>
      <c r="XB109" s="63"/>
      <c r="XC109" s="63"/>
      <c r="XD109" s="63"/>
      <c r="XE109" s="63"/>
      <c r="XF109" s="63"/>
      <c r="XG109" s="63"/>
      <c r="XH109" s="63"/>
      <c r="XI109" s="63"/>
      <c r="XJ109" s="63"/>
      <c r="XK109" s="63"/>
      <c r="XL109" s="63"/>
      <c r="XM109" s="63"/>
      <c r="XN109" s="63"/>
      <c r="XO109" s="63"/>
      <c r="XP109" s="63"/>
      <c r="XQ109" s="63"/>
      <c r="XR109" s="63"/>
      <c r="XS109" s="63"/>
      <c r="XT109" s="63"/>
      <c r="XU109" s="63"/>
      <c r="XV109" s="63"/>
      <c r="XW109" s="63"/>
      <c r="XX109" s="63"/>
      <c r="XY109" s="63"/>
      <c r="XZ109" s="63"/>
      <c r="YA109" s="63"/>
      <c r="YB109" s="63"/>
      <c r="YC109" s="63"/>
      <c r="YD109" s="63"/>
      <c r="YE109" s="63"/>
      <c r="YF109" s="63"/>
      <c r="YG109" s="63"/>
      <c r="YH109" s="63"/>
      <c r="YI109" s="63"/>
      <c r="YJ109" s="63"/>
      <c r="YK109" s="63"/>
      <c r="YL109" s="63"/>
      <c r="YM109" s="63"/>
      <c r="YN109" s="63"/>
      <c r="YO109" s="63"/>
      <c r="YP109" s="63"/>
      <c r="YQ109" s="63"/>
      <c r="YR109" s="63"/>
      <c r="YS109" s="63"/>
      <c r="YT109" s="63"/>
      <c r="YU109" s="63"/>
      <c r="YV109" s="63"/>
      <c r="YW109" s="63"/>
      <c r="YX109" s="63"/>
      <c r="YY109" s="63"/>
      <c r="YZ109" s="63"/>
      <c r="ZA109" s="63"/>
      <c r="ZB109" s="63"/>
      <c r="ZC109" s="63"/>
      <c r="ZD109" s="63"/>
      <c r="ZE109" s="63"/>
      <c r="ZF109" s="63"/>
      <c r="ZG109" s="63"/>
      <c r="ZH109" s="63"/>
      <c r="ZI109" s="63"/>
      <c r="ZJ109" s="63"/>
      <c r="ZK109" s="63"/>
      <c r="ZL109" s="63"/>
      <c r="ZM109" s="63"/>
      <c r="ZN109" s="63"/>
      <c r="ZO109" s="63"/>
      <c r="ZP109" s="63"/>
      <c r="ZQ109" s="63"/>
      <c r="ZR109" s="63"/>
      <c r="ZS109" s="63"/>
      <c r="ZT109" s="63"/>
      <c r="ZU109" s="63"/>
      <c r="ZV109" s="63"/>
      <c r="ZW109" s="63"/>
      <c r="ZX109" s="63"/>
      <c r="ZY109" s="63"/>
      <c r="ZZ109" s="63"/>
      <c r="AAA109" s="63"/>
      <c r="AAB109" s="63"/>
      <c r="AAC109" s="63"/>
      <c r="AAD109" s="63"/>
      <c r="AAE109" s="63"/>
      <c r="AAF109" s="63"/>
      <c r="AAG109" s="63"/>
      <c r="AAH109" s="63"/>
      <c r="AAI109" s="63"/>
      <c r="AAJ109" s="63"/>
      <c r="AAK109" s="63"/>
      <c r="AAL109" s="63"/>
      <c r="AAM109" s="63"/>
      <c r="AAN109" s="63"/>
      <c r="AAO109" s="63"/>
      <c r="AAP109" s="63"/>
      <c r="AAQ109" s="63"/>
      <c r="AAR109" s="63"/>
      <c r="AAS109" s="63"/>
      <c r="AAT109" s="63"/>
      <c r="AAU109" s="63"/>
      <c r="AAV109" s="63"/>
      <c r="AAW109" s="63"/>
      <c r="AAX109" s="63"/>
      <c r="AAY109" s="63"/>
      <c r="AAZ109" s="63"/>
      <c r="ABA109" s="63"/>
      <c r="ABB109" s="63"/>
      <c r="ABC109" s="63"/>
      <c r="ABD109" s="63"/>
      <c r="ABE109" s="63"/>
      <c r="ABF109" s="63"/>
      <c r="ABG109" s="63"/>
      <c r="ABH109" s="63"/>
      <c r="ABI109" s="63"/>
      <c r="ABJ109" s="63"/>
      <c r="ABK109" s="63"/>
      <c r="ABL109" s="63"/>
      <c r="ABM109" s="63"/>
      <c r="ABN109" s="63"/>
      <c r="ABO109" s="63"/>
      <c r="ABP109" s="63"/>
      <c r="ABQ109" s="63"/>
      <c r="ABR109" s="63"/>
      <c r="ABS109" s="63"/>
      <c r="ABT109" s="63"/>
      <c r="ABU109" s="63"/>
      <c r="ABV109" s="63"/>
      <c r="ABW109" s="63"/>
      <c r="ABX109" s="63"/>
      <c r="ABY109" s="63"/>
      <c r="ABZ109" s="63"/>
      <c r="ACA109" s="63"/>
      <c r="ACB109" s="63"/>
      <c r="ACC109" s="63"/>
      <c r="ACD109" s="63"/>
      <c r="ACE109" s="63"/>
      <c r="ACF109" s="63"/>
      <c r="ACG109" s="63"/>
      <c r="ACH109" s="63"/>
      <c r="ACI109" s="63"/>
      <c r="ACJ109" s="63"/>
      <c r="ACK109" s="63"/>
      <c r="ACL109" s="63"/>
      <c r="ACM109" s="63"/>
      <c r="ACN109" s="63"/>
      <c r="ACO109" s="63"/>
      <c r="ACP109" s="63"/>
      <c r="ACQ109" s="63"/>
      <c r="ACR109" s="63"/>
      <c r="ACS109" s="63"/>
      <c r="ACT109" s="63"/>
      <c r="ACU109" s="63"/>
      <c r="ACV109" s="63"/>
      <c r="ACW109" s="63"/>
      <c r="ACX109" s="63"/>
      <c r="ACY109" s="63"/>
      <c r="ACZ109" s="63"/>
      <c r="ADA109" s="63"/>
      <c r="ADB109" s="63"/>
      <c r="ADC109" s="63"/>
      <c r="ADD109" s="63"/>
      <c r="ADE109" s="63"/>
      <c r="ADF109" s="63"/>
      <c r="ADG109" s="63"/>
      <c r="ADH109" s="63"/>
      <c r="ADI109" s="63"/>
      <c r="ADJ109" s="63"/>
      <c r="ADK109" s="63"/>
      <c r="ADL109" s="63"/>
      <c r="ADM109" s="63"/>
      <c r="ADN109" s="63"/>
      <c r="ADO109" s="63"/>
      <c r="ADP109" s="63"/>
      <c r="ADQ109" s="63"/>
      <c r="ADR109" s="63"/>
      <c r="ADS109" s="63"/>
      <c r="ADT109" s="63"/>
      <c r="ADU109" s="63"/>
      <c r="ADV109" s="63"/>
      <c r="ADW109" s="63"/>
      <c r="ADX109" s="63"/>
      <c r="ADY109" s="63"/>
      <c r="ADZ109" s="63"/>
      <c r="AEA109" s="63"/>
      <c r="AEB109" s="63"/>
      <c r="AEC109" s="63"/>
      <c r="AED109" s="63"/>
      <c r="AEE109" s="63"/>
      <c r="AEF109" s="63"/>
      <c r="AEG109" s="63"/>
      <c r="AEH109" s="63"/>
      <c r="AEI109" s="63"/>
      <c r="AEJ109" s="63"/>
      <c r="AEK109" s="63"/>
      <c r="AEL109" s="63"/>
      <c r="AEM109" s="63"/>
      <c r="AEN109" s="63"/>
      <c r="AEO109" s="63"/>
      <c r="AEP109" s="63"/>
      <c r="AEQ109" s="63"/>
      <c r="AER109" s="63"/>
      <c r="AES109" s="63"/>
      <c r="AET109" s="63"/>
      <c r="AEU109" s="63"/>
      <c r="AEV109" s="63"/>
      <c r="AEW109" s="63"/>
      <c r="AEX109" s="63"/>
      <c r="AEY109" s="63"/>
      <c r="AEZ109" s="63"/>
      <c r="AFA109" s="63"/>
      <c r="AFB109" s="63"/>
      <c r="AFC109" s="63"/>
      <c r="AFD109" s="63"/>
      <c r="AFE109" s="63"/>
      <c r="AFF109" s="63"/>
      <c r="AFG109" s="63"/>
      <c r="AFH109" s="63"/>
      <c r="AFI109" s="63"/>
      <c r="AFJ109" s="63"/>
      <c r="AFK109" s="63"/>
      <c r="AFL109" s="63"/>
      <c r="AFM109" s="63"/>
      <c r="AFN109" s="63"/>
      <c r="AFO109" s="63"/>
      <c r="AFP109" s="63"/>
      <c r="AFQ109" s="63"/>
      <c r="AFR109" s="63"/>
      <c r="AFS109" s="63"/>
      <c r="AFT109" s="63"/>
      <c r="AFU109" s="63"/>
      <c r="AFV109" s="63"/>
      <c r="AFW109" s="63"/>
      <c r="AFX109" s="63"/>
      <c r="AFY109" s="63"/>
      <c r="AFZ109" s="63"/>
      <c r="AGA109" s="63"/>
      <c r="AGB109" s="63"/>
      <c r="AGC109" s="63"/>
      <c r="AGD109" s="63"/>
      <c r="AGE109" s="63"/>
      <c r="AGF109" s="63"/>
      <c r="AGG109" s="63"/>
      <c r="AGH109" s="63"/>
      <c r="AGI109" s="63"/>
      <c r="AGJ109" s="63"/>
      <c r="AGK109" s="63"/>
      <c r="AGL109" s="63"/>
      <c r="AGM109" s="63"/>
      <c r="AGN109" s="63"/>
      <c r="AGO109" s="63"/>
      <c r="AGP109" s="63"/>
      <c r="AGQ109" s="63"/>
      <c r="AGR109" s="63"/>
      <c r="AGS109" s="63"/>
      <c r="AGT109" s="63"/>
      <c r="AGU109" s="63"/>
      <c r="AGV109" s="63"/>
      <c r="AGW109" s="63"/>
      <c r="AGX109" s="63"/>
      <c r="AGY109" s="63"/>
      <c r="AGZ109" s="63"/>
      <c r="AHA109" s="63"/>
      <c r="AHB109" s="63"/>
      <c r="AHC109" s="63"/>
      <c r="AHD109" s="63"/>
      <c r="AHE109" s="63"/>
      <c r="AHF109" s="63"/>
      <c r="AHG109" s="63"/>
      <c r="AHH109" s="63"/>
      <c r="AHI109" s="63"/>
      <c r="AHJ109" s="63"/>
      <c r="AHK109" s="63"/>
      <c r="AHL109" s="63"/>
      <c r="AHM109" s="63"/>
      <c r="AHN109" s="63"/>
      <c r="AHO109" s="63"/>
      <c r="AHP109" s="63"/>
      <c r="AHQ109" s="63"/>
      <c r="AHR109" s="63"/>
      <c r="AHS109" s="63"/>
      <c r="AHT109" s="63"/>
      <c r="AHU109" s="63"/>
      <c r="AHV109" s="63"/>
      <c r="AHW109" s="63"/>
      <c r="AHX109" s="63"/>
      <c r="AHY109" s="63"/>
      <c r="AHZ109" s="63"/>
      <c r="AIA109" s="63"/>
      <c r="AIB109" s="63"/>
      <c r="AIC109" s="63"/>
      <c r="AID109" s="63"/>
      <c r="AIE109" s="63"/>
      <c r="AIF109" s="63"/>
      <c r="AIG109" s="63"/>
      <c r="AIH109" s="63"/>
      <c r="AII109" s="63"/>
      <c r="AIJ109" s="63"/>
      <c r="AIK109" s="63"/>
      <c r="AIL109" s="63"/>
      <c r="AIM109" s="63"/>
      <c r="AIN109" s="63"/>
      <c r="AIO109" s="63"/>
      <c r="AIP109" s="63"/>
      <c r="AIQ109" s="63"/>
      <c r="AIR109" s="63"/>
      <c r="AIS109" s="63"/>
      <c r="AIT109" s="63"/>
      <c r="AIU109" s="63"/>
      <c r="AIV109" s="63"/>
      <c r="AIW109" s="63"/>
      <c r="AIX109" s="63"/>
      <c r="AIY109" s="63"/>
      <c r="AIZ109" s="63"/>
      <c r="AJA109" s="63"/>
      <c r="AJB109" s="63"/>
      <c r="AJC109" s="63"/>
      <c r="AJD109" s="63"/>
      <c r="AJE109" s="63"/>
      <c r="AJF109" s="63"/>
      <c r="AJG109" s="63"/>
      <c r="AJH109" s="63"/>
      <c r="AJI109" s="63"/>
      <c r="AJJ109" s="63"/>
      <c r="AJK109" s="63"/>
      <c r="AJL109" s="63"/>
      <c r="AJM109" s="63"/>
      <c r="AJN109" s="63"/>
      <c r="AJO109" s="63"/>
      <c r="AJP109" s="63"/>
      <c r="AJQ109" s="63"/>
      <c r="AJR109" s="63"/>
      <c r="AJS109" s="63"/>
      <c r="AJT109" s="63"/>
      <c r="AJU109" s="63"/>
      <c r="AJV109" s="63"/>
      <c r="AJW109" s="63"/>
      <c r="AJX109" s="63"/>
      <c r="AJY109" s="63"/>
      <c r="AJZ109" s="63"/>
      <c r="AKA109" s="63"/>
      <c r="AKB109" s="63"/>
      <c r="AKC109" s="63"/>
      <c r="AKD109" s="63"/>
      <c r="AKE109" s="63"/>
      <c r="AKF109" s="63"/>
      <c r="AKG109" s="63"/>
      <c r="AKH109" s="63"/>
      <c r="AKI109" s="63"/>
      <c r="AKJ109" s="63"/>
      <c r="AKK109" s="63"/>
      <c r="AKL109" s="63"/>
      <c r="AKM109" s="63"/>
      <c r="AKN109" s="63"/>
      <c r="AKO109" s="63"/>
      <c r="AKP109" s="63"/>
      <c r="AKQ109" s="63"/>
      <c r="AKR109" s="63"/>
      <c r="AKS109" s="63"/>
      <c r="AKT109" s="63"/>
      <c r="AKU109" s="63"/>
      <c r="AKV109" s="63"/>
      <c r="AKW109" s="63"/>
      <c r="AKX109" s="63"/>
      <c r="AKY109" s="63"/>
      <c r="AKZ109" s="63"/>
      <c r="ALA109" s="63"/>
      <c r="ALB109" s="63"/>
      <c r="ALC109" s="63"/>
      <c r="ALD109" s="63"/>
      <c r="ALE109" s="63"/>
      <c r="ALF109" s="63"/>
      <c r="ALG109" s="63"/>
      <c r="ALH109" s="63"/>
      <c r="ALI109" s="63"/>
      <c r="ALJ109" s="63"/>
      <c r="ALK109" s="63"/>
      <c r="ALL109" s="63"/>
      <c r="ALM109" s="63"/>
      <c r="ALN109" s="63"/>
      <c r="ALO109" s="63"/>
      <c r="ALP109" s="63"/>
      <c r="ALQ109" s="63"/>
      <c r="ALR109" s="63"/>
      <c r="ALS109" s="63"/>
      <c r="ALT109" s="63"/>
      <c r="ALU109" s="63"/>
      <c r="ALV109" s="63"/>
      <c r="ALW109" s="63"/>
      <c r="ALX109" s="63"/>
      <c r="ALY109" s="63"/>
      <c r="ALZ109" s="63"/>
      <c r="AMA109" s="63"/>
      <c r="AMB109" s="63"/>
      <c r="AMC109" s="63"/>
      <c r="AMD109" s="63"/>
      <c r="AME109" s="63"/>
      <c r="AMF109" s="63"/>
      <c r="AMG109" s="63"/>
      <c r="AMH109" s="63"/>
      <c r="AMI109" s="63"/>
      <c r="AMJ109" s="63"/>
    </row>
    <row r="110" customFormat="false" ht="17.35" hidden="false" customHeight="false" outlineLevel="0" collapsed="false">
      <c r="A110" s="6" t="s">
        <v>236</v>
      </c>
      <c r="B110" s="3"/>
      <c r="C110" s="10"/>
      <c r="D110" s="8" t="s">
        <v>1</v>
      </c>
      <c r="E110" s="8" t="s">
        <v>61</v>
      </c>
      <c r="F110" s="14"/>
      <c r="G110" s="62" t="s">
        <v>62</v>
      </c>
      <c r="H110" s="62"/>
      <c r="I110" s="6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/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/>
      <c r="GE110" s="32"/>
      <c r="GF110" s="32"/>
      <c r="GG110" s="32"/>
      <c r="GH110" s="32"/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  <c r="IH110" s="32"/>
      <c r="II110" s="32"/>
      <c r="IJ110" s="32"/>
      <c r="IK110" s="32"/>
      <c r="IL110" s="32"/>
      <c r="IM110" s="32"/>
      <c r="IN110" s="32"/>
      <c r="IO110" s="32"/>
      <c r="IP110" s="32"/>
      <c r="IQ110" s="32"/>
      <c r="IR110" s="32"/>
      <c r="IS110" s="32"/>
      <c r="IT110" s="32"/>
      <c r="IU110" s="32"/>
      <c r="IV110" s="32"/>
      <c r="IW110" s="32"/>
      <c r="IX110" s="32"/>
      <c r="IY110" s="32"/>
      <c r="IZ110" s="32"/>
      <c r="JA110" s="32"/>
      <c r="JB110" s="32"/>
      <c r="JC110" s="32"/>
      <c r="JD110" s="32"/>
      <c r="JE110" s="32"/>
      <c r="JF110" s="32"/>
      <c r="JG110" s="32"/>
      <c r="JH110" s="32"/>
      <c r="JI110" s="32"/>
      <c r="JJ110" s="32"/>
      <c r="JK110" s="32"/>
      <c r="JL110" s="32"/>
      <c r="JM110" s="32"/>
      <c r="JN110" s="32"/>
      <c r="JO110" s="32"/>
      <c r="JP110" s="32"/>
      <c r="JQ110" s="32"/>
      <c r="JR110" s="32"/>
      <c r="JS110" s="32"/>
      <c r="JT110" s="32"/>
      <c r="JU110" s="32"/>
      <c r="JV110" s="32"/>
      <c r="JW110" s="32"/>
      <c r="JX110" s="32"/>
      <c r="JY110" s="32"/>
      <c r="JZ110" s="32"/>
      <c r="KA110" s="32"/>
      <c r="KB110" s="32"/>
      <c r="KC110" s="32"/>
      <c r="KD110" s="32"/>
      <c r="KE110" s="32"/>
      <c r="KF110" s="32"/>
      <c r="KG110" s="32"/>
      <c r="KH110" s="32"/>
      <c r="KI110" s="32"/>
      <c r="KJ110" s="32"/>
      <c r="KK110" s="32"/>
      <c r="KL110" s="32"/>
      <c r="KM110" s="32"/>
      <c r="KN110" s="32"/>
      <c r="KO110" s="32"/>
      <c r="KP110" s="32"/>
      <c r="KQ110" s="32"/>
      <c r="KR110" s="32"/>
      <c r="KS110" s="32"/>
      <c r="KT110" s="32"/>
      <c r="KU110" s="32"/>
      <c r="KV110" s="32"/>
      <c r="KW110" s="32"/>
      <c r="KX110" s="32"/>
      <c r="KY110" s="32"/>
      <c r="KZ110" s="32"/>
      <c r="LA110" s="32"/>
      <c r="LB110" s="32"/>
      <c r="LC110" s="32"/>
      <c r="LD110" s="32"/>
      <c r="LE110" s="32"/>
      <c r="LF110" s="32"/>
      <c r="LG110" s="32"/>
      <c r="LH110" s="32"/>
      <c r="LI110" s="32"/>
      <c r="LJ110" s="32"/>
      <c r="LK110" s="32"/>
      <c r="LL110" s="32"/>
      <c r="LM110" s="32"/>
      <c r="LN110" s="32"/>
      <c r="LO110" s="32"/>
      <c r="LP110" s="32"/>
      <c r="LQ110" s="32"/>
      <c r="LR110" s="32"/>
      <c r="LS110" s="32"/>
      <c r="LT110" s="32"/>
      <c r="LU110" s="32"/>
      <c r="LV110" s="32"/>
      <c r="LW110" s="32"/>
      <c r="LX110" s="32"/>
      <c r="LY110" s="32"/>
      <c r="LZ110" s="32"/>
      <c r="MA110" s="32"/>
      <c r="MB110" s="32"/>
      <c r="MC110" s="32"/>
      <c r="MD110" s="32"/>
      <c r="ME110" s="32"/>
      <c r="MF110" s="32"/>
      <c r="MG110" s="32"/>
      <c r="MH110" s="32"/>
      <c r="MI110" s="32"/>
      <c r="MJ110" s="32"/>
      <c r="MK110" s="32"/>
      <c r="ML110" s="32"/>
      <c r="MM110" s="32"/>
      <c r="MN110" s="32"/>
      <c r="MO110" s="32"/>
      <c r="MP110" s="32"/>
      <c r="MQ110" s="32"/>
      <c r="MR110" s="32"/>
      <c r="MS110" s="32"/>
      <c r="MT110" s="32"/>
      <c r="MU110" s="32"/>
      <c r="MV110" s="32"/>
      <c r="MW110" s="32"/>
      <c r="MX110" s="32"/>
      <c r="MY110" s="32"/>
      <c r="MZ110" s="32"/>
      <c r="NA110" s="32"/>
      <c r="NB110" s="32"/>
      <c r="NC110" s="32"/>
      <c r="ND110" s="32"/>
      <c r="NE110" s="32"/>
      <c r="NF110" s="32"/>
      <c r="NG110" s="32"/>
      <c r="NH110" s="32"/>
      <c r="NI110" s="32"/>
      <c r="NJ110" s="32"/>
      <c r="NK110" s="32"/>
      <c r="NL110" s="32"/>
      <c r="NM110" s="32"/>
      <c r="NN110" s="32"/>
      <c r="NO110" s="32"/>
      <c r="NP110" s="32"/>
      <c r="NQ110" s="32"/>
      <c r="NR110" s="32"/>
      <c r="NS110" s="32"/>
      <c r="NT110" s="32"/>
      <c r="NU110" s="32"/>
      <c r="NV110" s="32"/>
      <c r="NW110" s="32"/>
      <c r="NX110" s="32"/>
      <c r="NY110" s="32"/>
      <c r="NZ110" s="32"/>
      <c r="OA110" s="32"/>
      <c r="OB110" s="32"/>
      <c r="OC110" s="32"/>
      <c r="OD110" s="32"/>
      <c r="OE110" s="32"/>
      <c r="OF110" s="32"/>
      <c r="OG110" s="32"/>
      <c r="OH110" s="32"/>
      <c r="OI110" s="32"/>
      <c r="OJ110" s="32"/>
      <c r="OK110" s="32"/>
      <c r="OL110" s="32"/>
      <c r="OM110" s="32"/>
      <c r="ON110" s="32"/>
      <c r="OO110" s="32"/>
      <c r="OP110" s="32"/>
      <c r="OQ110" s="32"/>
      <c r="OR110" s="32"/>
      <c r="OS110" s="32"/>
      <c r="OT110" s="32"/>
      <c r="OU110" s="32"/>
      <c r="OV110" s="32"/>
      <c r="OW110" s="32"/>
      <c r="OX110" s="32"/>
      <c r="OY110" s="32"/>
      <c r="OZ110" s="32"/>
      <c r="PA110" s="32"/>
      <c r="PB110" s="32"/>
      <c r="PC110" s="32"/>
      <c r="PD110" s="32"/>
      <c r="PE110" s="32"/>
      <c r="PF110" s="32"/>
      <c r="PG110" s="32"/>
      <c r="PH110" s="32"/>
      <c r="PI110" s="32"/>
      <c r="PJ110" s="32"/>
      <c r="PK110" s="32"/>
      <c r="PL110" s="32"/>
      <c r="PM110" s="32"/>
      <c r="PN110" s="32"/>
      <c r="PO110" s="32"/>
      <c r="PP110" s="32"/>
      <c r="PQ110" s="32"/>
      <c r="PR110" s="32"/>
      <c r="PS110" s="32"/>
      <c r="PT110" s="32"/>
      <c r="PU110" s="32"/>
      <c r="PV110" s="32"/>
      <c r="PW110" s="32"/>
      <c r="PX110" s="32"/>
      <c r="PY110" s="32"/>
      <c r="PZ110" s="32"/>
      <c r="QA110" s="32"/>
      <c r="QB110" s="32"/>
      <c r="QC110" s="32"/>
      <c r="QD110" s="32"/>
      <c r="QE110" s="32"/>
      <c r="QF110" s="32"/>
      <c r="QG110" s="32"/>
      <c r="QH110" s="32"/>
      <c r="QI110" s="32"/>
      <c r="QJ110" s="32"/>
      <c r="QK110" s="32"/>
      <c r="QL110" s="32"/>
      <c r="QM110" s="32"/>
      <c r="QN110" s="32"/>
      <c r="QO110" s="32"/>
      <c r="QP110" s="32"/>
      <c r="QQ110" s="32"/>
      <c r="QR110" s="32"/>
      <c r="QS110" s="32"/>
      <c r="QT110" s="32"/>
      <c r="QU110" s="32"/>
      <c r="QV110" s="32"/>
      <c r="QW110" s="32"/>
      <c r="QX110" s="32"/>
      <c r="QY110" s="32"/>
      <c r="QZ110" s="32"/>
      <c r="RA110" s="32"/>
      <c r="RB110" s="32"/>
      <c r="RC110" s="32"/>
      <c r="RD110" s="32"/>
      <c r="RE110" s="32"/>
      <c r="RF110" s="32"/>
      <c r="RG110" s="32"/>
      <c r="RH110" s="32"/>
      <c r="RI110" s="32"/>
      <c r="RJ110" s="32"/>
      <c r="RK110" s="32"/>
      <c r="RL110" s="32"/>
      <c r="RM110" s="32"/>
      <c r="RN110" s="32"/>
      <c r="RO110" s="32"/>
      <c r="RP110" s="32"/>
      <c r="RQ110" s="32"/>
      <c r="RR110" s="32"/>
      <c r="RS110" s="32"/>
      <c r="RT110" s="32"/>
      <c r="RU110" s="32"/>
      <c r="RV110" s="32"/>
      <c r="RW110" s="32"/>
      <c r="RX110" s="32"/>
      <c r="RY110" s="32"/>
      <c r="RZ110" s="32"/>
      <c r="SA110" s="32"/>
      <c r="SB110" s="32"/>
      <c r="SC110" s="32"/>
      <c r="SD110" s="32"/>
      <c r="SE110" s="32"/>
      <c r="SF110" s="32"/>
      <c r="SG110" s="32"/>
      <c r="SH110" s="32"/>
      <c r="SI110" s="32"/>
      <c r="SJ110" s="32"/>
      <c r="SK110" s="32"/>
      <c r="SL110" s="32"/>
      <c r="SM110" s="32"/>
      <c r="SN110" s="32"/>
      <c r="SO110" s="32"/>
      <c r="SP110" s="32"/>
      <c r="SQ110" s="32"/>
      <c r="SR110" s="32"/>
      <c r="SS110" s="32"/>
      <c r="ST110" s="32"/>
      <c r="SU110" s="32"/>
      <c r="SV110" s="32"/>
      <c r="SW110" s="32"/>
      <c r="SX110" s="32"/>
      <c r="SY110" s="32"/>
      <c r="SZ110" s="32"/>
      <c r="TA110" s="32"/>
      <c r="TB110" s="32"/>
      <c r="TC110" s="32"/>
      <c r="TD110" s="32"/>
      <c r="TE110" s="32"/>
      <c r="TF110" s="32"/>
      <c r="TG110" s="32"/>
      <c r="TH110" s="32"/>
      <c r="TI110" s="32"/>
      <c r="TJ110" s="32"/>
      <c r="TK110" s="32"/>
      <c r="TL110" s="32"/>
      <c r="TM110" s="32"/>
      <c r="TN110" s="32"/>
      <c r="TO110" s="32"/>
      <c r="TP110" s="32"/>
      <c r="TQ110" s="32"/>
      <c r="TR110" s="32"/>
      <c r="TS110" s="32"/>
      <c r="TT110" s="32"/>
      <c r="TU110" s="32"/>
      <c r="TV110" s="32"/>
      <c r="TW110" s="32"/>
      <c r="TX110" s="32"/>
      <c r="TY110" s="32"/>
      <c r="TZ110" s="32"/>
      <c r="UA110" s="32"/>
      <c r="UB110" s="32"/>
      <c r="UC110" s="32"/>
      <c r="UD110" s="32"/>
      <c r="UE110" s="32"/>
      <c r="UF110" s="32"/>
      <c r="UG110" s="32"/>
      <c r="UH110" s="32"/>
      <c r="UI110" s="32"/>
      <c r="UJ110" s="32"/>
      <c r="UK110" s="32"/>
      <c r="UL110" s="32"/>
      <c r="UM110" s="32"/>
      <c r="UN110" s="32"/>
      <c r="UO110" s="32"/>
      <c r="UP110" s="32"/>
      <c r="UQ110" s="32"/>
      <c r="UR110" s="32"/>
      <c r="US110" s="32"/>
      <c r="UT110" s="32"/>
      <c r="UU110" s="32"/>
      <c r="UV110" s="32"/>
      <c r="UW110" s="32"/>
      <c r="UX110" s="32"/>
      <c r="UY110" s="32"/>
      <c r="UZ110" s="32"/>
      <c r="VA110" s="32"/>
      <c r="VB110" s="32"/>
      <c r="VC110" s="32"/>
      <c r="VD110" s="32"/>
      <c r="VE110" s="32"/>
      <c r="VF110" s="32"/>
      <c r="VG110" s="32"/>
      <c r="VH110" s="32"/>
      <c r="VI110" s="32"/>
      <c r="VJ110" s="32"/>
      <c r="VK110" s="32"/>
      <c r="VL110" s="32"/>
      <c r="VM110" s="32"/>
      <c r="VN110" s="32"/>
      <c r="VO110" s="32"/>
      <c r="VP110" s="32"/>
      <c r="VQ110" s="32"/>
      <c r="VR110" s="32"/>
      <c r="VS110" s="32"/>
      <c r="VT110" s="32"/>
      <c r="VU110" s="32"/>
      <c r="VV110" s="32"/>
      <c r="VW110" s="32"/>
      <c r="VX110" s="32"/>
      <c r="VY110" s="32"/>
      <c r="VZ110" s="32"/>
      <c r="WA110" s="32"/>
      <c r="WB110" s="32"/>
      <c r="WC110" s="32"/>
      <c r="WD110" s="32"/>
      <c r="WE110" s="32"/>
      <c r="WF110" s="32"/>
      <c r="WG110" s="32"/>
      <c r="WH110" s="32"/>
      <c r="WI110" s="32"/>
      <c r="WJ110" s="32"/>
      <c r="WK110" s="32"/>
      <c r="WL110" s="32"/>
      <c r="WM110" s="32"/>
      <c r="WN110" s="32"/>
      <c r="WO110" s="32"/>
      <c r="WP110" s="32"/>
      <c r="WQ110" s="32"/>
      <c r="WR110" s="32"/>
      <c r="WS110" s="32"/>
      <c r="WT110" s="32"/>
      <c r="WU110" s="32"/>
      <c r="WV110" s="32"/>
      <c r="WW110" s="32"/>
      <c r="WX110" s="32"/>
      <c r="WY110" s="32"/>
      <c r="WZ110" s="32"/>
      <c r="XA110" s="32"/>
      <c r="XB110" s="32"/>
      <c r="XC110" s="32"/>
      <c r="XD110" s="32"/>
      <c r="XE110" s="32"/>
      <c r="XF110" s="32"/>
      <c r="XG110" s="32"/>
      <c r="XH110" s="32"/>
      <c r="XI110" s="32"/>
      <c r="XJ110" s="32"/>
      <c r="XK110" s="32"/>
      <c r="XL110" s="32"/>
      <c r="XM110" s="32"/>
      <c r="XN110" s="32"/>
      <c r="XO110" s="32"/>
      <c r="XP110" s="32"/>
      <c r="XQ110" s="32"/>
      <c r="XR110" s="32"/>
      <c r="XS110" s="32"/>
      <c r="XT110" s="32"/>
      <c r="XU110" s="32"/>
      <c r="XV110" s="32"/>
      <c r="XW110" s="32"/>
      <c r="XX110" s="32"/>
      <c r="XY110" s="32"/>
      <c r="XZ110" s="32"/>
      <c r="YA110" s="32"/>
      <c r="YB110" s="32"/>
      <c r="YC110" s="32"/>
      <c r="YD110" s="32"/>
      <c r="YE110" s="32"/>
      <c r="YF110" s="32"/>
      <c r="YG110" s="32"/>
      <c r="YH110" s="32"/>
      <c r="YI110" s="32"/>
      <c r="YJ110" s="32"/>
      <c r="YK110" s="32"/>
      <c r="YL110" s="32"/>
      <c r="YM110" s="32"/>
      <c r="YN110" s="32"/>
      <c r="YO110" s="32"/>
      <c r="YP110" s="32"/>
      <c r="YQ110" s="32"/>
      <c r="YR110" s="32"/>
      <c r="YS110" s="32"/>
      <c r="YT110" s="32"/>
      <c r="YU110" s="32"/>
      <c r="YV110" s="32"/>
      <c r="YW110" s="32"/>
      <c r="YX110" s="32"/>
      <c r="YY110" s="32"/>
      <c r="YZ110" s="32"/>
      <c r="ZA110" s="32"/>
      <c r="ZB110" s="32"/>
      <c r="ZC110" s="32"/>
      <c r="ZD110" s="32"/>
      <c r="ZE110" s="32"/>
      <c r="ZF110" s="32"/>
      <c r="ZG110" s="32"/>
      <c r="ZH110" s="32"/>
      <c r="ZI110" s="32"/>
      <c r="ZJ110" s="32"/>
      <c r="ZK110" s="32"/>
      <c r="ZL110" s="32"/>
      <c r="ZM110" s="32"/>
      <c r="ZN110" s="32"/>
      <c r="ZO110" s="32"/>
      <c r="ZP110" s="32"/>
      <c r="ZQ110" s="32"/>
      <c r="ZR110" s="32"/>
      <c r="ZS110" s="32"/>
      <c r="ZT110" s="32"/>
      <c r="ZU110" s="32"/>
      <c r="ZV110" s="32"/>
      <c r="ZW110" s="32"/>
      <c r="ZX110" s="32"/>
      <c r="ZY110" s="32"/>
      <c r="ZZ110" s="32"/>
      <c r="AAA110" s="32"/>
      <c r="AAB110" s="32"/>
      <c r="AAC110" s="32"/>
      <c r="AAD110" s="32"/>
      <c r="AAE110" s="32"/>
      <c r="AAF110" s="32"/>
      <c r="AAG110" s="32"/>
      <c r="AAH110" s="32"/>
      <c r="AAI110" s="32"/>
      <c r="AAJ110" s="32"/>
      <c r="AAK110" s="32"/>
      <c r="AAL110" s="32"/>
      <c r="AAM110" s="32"/>
      <c r="AAN110" s="32"/>
      <c r="AAO110" s="32"/>
      <c r="AAP110" s="32"/>
      <c r="AAQ110" s="32"/>
      <c r="AAR110" s="32"/>
      <c r="AAS110" s="32"/>
      <c r="AAT110" s="32"/>
      <c r="AAU110" s="32"/>
      <c r="AAV110" s="32"/>
      <c r="AAW110" s="32"/>
      <c r="AAX110" s="32"/>
      <c r="AAY110" s="32"/>
      <c r="AAZ110" s="32"/>
      <c r="ABA110" s="32"/>
      <c r="ABB110" s="32"/>
      <c r="ABC110" s="32"/>
      <c r="ABD110" s="32"/>
      <c r="ABE110" s="32"/>
      <c r="ABF110" s="32"/>
      <c r="ABG110" s="32"/>
      <c r="ABH110" s="32"/>
      <c r="ABI110" s="32"/>
      <c r="ABJ110" s="32"/>
      <c r="ABK110" s="32"/>
      <c r="ABL110" s="32"/>
      <c r="ABM110" s="32"/>
      <c r="ABN110" s="32"/>
      <c r="ABO110" s="32"/>
      <c r="ABP110" s="32"/>
      <c r="ABQ110" s="32"/>
      <c r="ABR110" s="32"/>
      <c r="ABS110" s="32"/>
      <c r="ABT110" s="32"/>
      <c r="ABU110" s="32"/>
      <c r="ABV110" s="32"/>
      <c r="ABW110" s="32"/>
      <c r="ABX110" s="32"/>
      <c r="ABY110" s="32"/>
      <c r="ABZ110" s="32"/>
      <c r="ACA110" s="32"/>
      <c r="ACB110" s="32"/>
      <c r="ACC110" s="32"/>
      <c r="ACD110" s="32"/>
      <c r="ACE110" s="32"/>
      <c r="ACF110" s="32"/>
      <c r="ACG110" s="32"/>
      <c r="ACH110" s="32"/>
      <c r="ACI110" s="32"/>
      <c r="ACJ110" s="32"/>
      <c r="ACK110" s="32"/>
      <c r="ACL110" s="32"/>
      <c r="ACM110" s="32"/>
      <c r="ACN110" s="32"/>
      <c r="ACO110" s="32"/>
      <c r="ACP110" s="32"/>
      <c r="ACQ110" s="32"/>
      <c r="ACR110" s="32"/>
      <c r="ACS110" s="32"/>
      <c r="ACT110" s="32"/>
      <c r="ACU110" s="32"/>
      <c r="ACV110" s="32"/>
      <c r="ACW110" s="32"/>
      <c r="ACX110" s="32"/>
      <c r="ACY110" s="32"/>
      <c r="ACZ110" s="32"/>
      <c r="ADA110" s="32"/>
      <c r="ADB110" s="32"/>
      <c r="ADC110" s="32"/>
      <c r="ADD110" s="32"/>
      <c r="ADE110" s="32"/>
      <c r="ADF110" s="32"/>
      <c r="ADG110" s="32"/>
      <c r="ADH110" s="32"/>
      <c r="ADI110" s="32"/>
      <c r="ADJ110" s="32"/>
      <c r="ADK110" s="32"/>
      <c r="ADL110" s="32"/>
      <c r="ADM110" s="32"/>
      <c r="ADN110" s="32"/>
      <c r="ADO110" s="32"/>
      <c r="ADP110" s="32"/>
      <c r="ADQ110" s="32"/>
      <c r="ADR110" s="32"/>
      <c r="ADS110" s="32"/>
      <c r="ADT110" s="32"/>
      <c r="ADU110" s="32"/>
      <c r="ADV110" s="32"/>
      <c r="ADW110" s="32"/>
      <c r="ADX110" s="32"/>
      <c r="ADY110" s="32"/>
      <c r="ADZ110" s="32"/>
      <c r="AEA110" s="32"/>
      <c r="AEB110" s="32"/>
      <c r="AEC110" s="32"/>
      <c r="AED110" s="32"/>
      <c r="AEE110" s="32"/>
      <c r="AEF110" s="32"/>
      <c r="AEG110" s="32"/>
      <c r="AEH110" s="32"/>
      <c r="AEI110" s="32"/>
      <c r="AEJ110" s="32"/>
      <c r="AEK110" s="32"/>
      <c r="AEL110" s="32"/>
      <c r="AEM110" s="32"/>
      <c r="AEN110" s="32"/>
      <c r="AEO110" s="32"/>
      <c r="AEP110" s="32"/>
      <c r="AEQ110" s="32"/>
      <c r="AER110" s="32"/>
      <c r="AES110" s="32"/>
      <c r="AET110" s="32"/>
      <c r="AEU110" s="32"/>
      <c r="AEV110" s="32"/>
      <c r="AEW110" s="32"/>
      <c r="AEX110" s="32"/>
      <c r="AEY110" s="32"/>
      <c r="AEZ110" s="32"/>
      <c r="AFA110" s="32"/>
      <c r="AFB110" s="32"/>
      <c r="AFC110" s="32"/>
      <c r="AFD110" s="32"/>
      <c r="AFE110" s="32"/>
      <c r="AFF110" s="32"/>
      <c r="AFG110" s="32"/>
      <c r="AFH110" s="32"/>
      <c r="AFI110" s="32"/>
      <c r="AFJ110" s="32"/>
      <c r="AFK110" s="32"/>
      <c r="AFL110" s="32"/>
      <c r="AFM110" s="32"/>
      <c r="AFN110" s="32"/>
      <c r="AFO110" s="32"/>
      <c r="AFP110" s="32"/>
      <c r="AFQ110" s="32"/>
      <c r="AFR110" s="32"/>
      <c r="AFS110" s="32"/>
      <c r="AFT110" s="32"/>
      <c r="AFU110" s="32"/>
      <c r="AFV110" s="32"/>
      <c r="AFW110" s="32"/>
      <c r="AFX110" s="32"/>
      <c r="AFY110" s="32"/>
      <c r="AFZ110" s="32"/>
      <c r="AGA110" s="32"/>
      <c r="AGB110" s="32"/>
      <c r="AGC110" s="32"/>
      <c r="AGD110" s="32"/>
      <c r="AGE110" s="32"/>
      <c r="AGF110" s="32"/>
      <c r="AGG110" s="32"/>
      <c r="AGH110" s="32"/>
      <c r="AGI110" s="32"/>
      <c r="AGJ110" s="32"/>
      <c r="AGK110" s="32"/>
      <c r="AGL110" s="32"/>
      <c r="AGM110" s="32"/>
      <c r="AGN110" s="32"/>
      <c r="AGO110" s="32"/>
      <c r="AGP110" s="32"/>
      <c r="AGQ110" s="32"/>
      <c r="AGR110" s="32"/>
      <c r="AGS110" s="32"/>
      <c r="AGT110" s="32"/>
      <c r="AGU110" s="32"/>
      <c r="AGV110" s="32"/>
      <c r="AGW110" s="32"/>
      <c r="AGX110" s="32"/>
      <c r="AGY110" s="32"/>
      <c r="AGZ110" s="32"/>
      <c r="AHA110" s="32"/>
      <c r="AHB110" s="32"/>
      <c r="AHC110" s="32"/>
      <c r="AHD110" s="32"/>
      <c r="AHE110" s="32"/>
      <c r="AHF110" s="32"/>
      <c r="AHG110" s="32"/>
      <c r="AHH110" s="32"/>
      <c r="AHI110" s="32"/>
      <c r="AHJ110" s="32"/>
      <c r="AHK110" s="32"/>
      <c r="AHL110" s="32"/>
      <c r="AHM110" s="32"/>
      <c r="AHN110" s="32"/>
      <c r="AHO110" s="32"/>
      <c r="AHP110" s="32"/>
      <c r="AHQ110" s="32"/>
      <c r="AHR110" s="32"/>
      <c r="AHS110" s="32"/>
      <c r="AHT110" s="32"/>
      <c r="AHU110" s="32"/>
      <c r="AHV110" s="32"/>
      <c r="AHW110" s="32"/>
      <c r="AHX110" s="32"/>
      <c r="AHY110" s="32"/>
      <c r="AHZ110" s="32"/>
      <c r="AIA110" s="32"/>
      <c r="AIB110" s="32"/>
      <c r="AIC110" s="32"/>
      <c r="AID110" s="32"/>
      <c r="AIE110" s="32"/>
      <c r="AIF110" s="32"/>
      <c r="AIG110" s="32"/>
      <c r="AIH110" s="32"/>
      <c r="AII110" s="32"/>
      <c r="AIJ110" s="32"/>
      <c r="AIK110" s="32"/>
      <c r="AIL110" s="32"/>
      <c r="AIM110" s="32"/>
      <c r="AIN110" s="32"/>
      <c r="AIO110" s="32"/>
      <c r="AIP110" s="32"/>
      <c r="AIQ110" s="32"/>
      <c r="AIR110" s="32"/>
      <c r="AIS110" s="32"/>
      <c r="AIT110" s="32"/>
      <c r="AIU110" s="32"/>
      <c r="AIV110" s="32"/>
      <c r="AIW110" s="32"/>
      <c r="AIX110" s="32"/>
      <c r="AIY110" s="32"/>
      <c r="AIZ110" s="32"/>
      <c r="AJA110" s="32"/>
      <c r="AJB110" s="32"/>
      <c r="AJC110" s="32"/>
      <c r="AJD110" s="32"/>
      <c r="AJE110" s="32"/>
      <c r="AJF110" s="32"/>
      <c r="AJG110" s="32"/>
      <c r="AJH110" s="32"/>
      <c r="AJI110" s="32"/>
      <c r="AJJ110" s="32"/>
      <c r="AJK110" s="32"/>
      <c r="AJL110" s="32"/>
      <c r="AJM110" s="32"/>
      <c r="AJN110" s="32"/>
      <c r="AJO110" s="32"/>
      <c r="AJP110" s="32"/>
      <c r="AJQ110" s="32"/>
      <c r="AJR110" s="32"/>
      <c r="AJS110" s="32"/>
      <c r="AJT110" s="32"/>
      <c r="AJU110" s="32"/>
      <c r="AJV110" s="32"/>
      <c r="AJW110" s="32"/>
      <c r="AJX110" s="32"/>
      <c r="AJY110" s="32"/>
      <c r="AJZ110" s="32"/>
      <c r="AKA110" s="32"/>
      <c r="AKB110" s="32"/>
      <c r="AKC110" s="32"/>
      <c r="AKD110" s="32"/>
      <c r="AKE110" s="32"/>
      <c r="AKF110" s="32"/>
      <c r="AKG110" s="32"/>
      <c r="AKH110" s="32"/>
      <c r="AKI110" s="32"/>
      <c r="AKJ110" s="32"/>
      <c r="AKK110" s="32"/>
      <c r="AKL110" s="32"/>
      <c r="AKM110" s="32"/>
      <c r="AKN110" s="32"/>
      <c r="AKO110" s="32"/>
      <c r="AKP110" s="32"/>
      <c r="AKQ110" s="32"/>
      <c r="AKR110" s="32"/>
      <c r="AKS110" s="32"/>
      <c r="AKT110" s="32"/>
      <c r="AKU110" s="32"/>
      <c r="AKV110" s="32"/>
      <c r="AKW110" s="32"/>
      <c r="AKX110" s="32"/>
      <c r="AKY110" s="32"/>
      <c r="AKZ110" s="32"/>
      <c r="ALA110" s="32"/>
      <c r="ALB110" s="32"/>
      <c r="ALC110" s="32"/>
      <c r="ALD110" s="32"/>
      <c r="ALE110" s="32"/>
      <c r="ALF110" s="32"/>
      <c r="ALG110" s="32"/>
      <c r="ALH110" s="32"/>
      <c r="ALI110" s="32"/>
      <c r="ALJ110" s="32"/>
      <c r="ALK110" s="32"/>
      <c r="ALL110" s="32"/>
      <c r="ALM110" s="32"/>
      <c r="ALN110" s="32"/>
      <c r="ALO110" s="32"/>
      <c r="ALP110" s="32"/>
      <c r="ALQ110" s="32"/>
      <c r="ALR110" s="32"/>
      <c r="ALS110" s="32"/>
      <c r="ALT110" s="32"/>
      <c r="ALU110" s="32"/>
      <c r="ALV110" s="32"/>
      <c r="ALW110" s="32"/>
      <c r="ALX110" s="32"/>
      <c r="ALY110" s="32"/>
      <c r="ALZ110" s="32"/>
      <c r="AMA110" s="32"/>
      <c r="AMB110" s="32"/>
      <c r="AMC110" s="32"/>
      <c r="AMD110" s="32"/>
      <c r="AME110" s="32"/>
      <c r="AMF110" s="32"/>
      <c r="AMG110" s="32"/>
      <c r="AMH110" s="32"/>
      <c r="AMI110" s="32"/>
      <c r="AMJ110" s="32"/>
    </row>
    <row r="111" customFormat="false" ht="18" hidden="false" customHeight="true" outlineLevel="0" collapsed="false">
      <c r="A111" s="2"/>
      <c r="B111" s="10"/>
      <c r="C111" s="10"/>
      <c r="D111" s="44" t="s">
        <v>237</v>
      </c>
      <c r="E111" s="44" t="s">
        <v>64</v>
      </c>
      <c r="F111" s="14"/>
      <c r="G111" s="45" t="s">
        <v>6</v>
      </c>
      <c r="H111" s="45" t="s">
        <v>7</v>
      </c>
      <c r="I111" s="45" t="s">
        <v>8</v>
      </c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2"/>
      <c r="IJ111" s="32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2"/>
      <c r="IW111" s="32"/>
      <c r="IX111" s="32"/>
      <c r="IY111" s="32"/>
      <c r="IZ111" s="32"/>
      <c r="JA111" s="32"/>
      <c r="JB111" s="32"/>
      <c r="JC111" s="32"/>
      <c r="JD111" s="32"/>
      <c r="JE111" s="32"/>
      <c r="JF111" s="32"/>
      <c r="JG111" s="32"/>
      <c r="JH111" s="32"/>
      <c r="JI111" s="32"/>
      <c r="JJ111" s="32"/>
      <c r="JK111" s="32"/>
      <c r="JL111" s="32"/>
      <c r="JM111" s="32"/>
      <c r="JN111" s="32"/>
      <c r="JO111" s="32"/>
      <c r="JP111" s="32"/>
      <c r="JQ111" s="32"/>
      <c r="JR111" s="32"/>
      <c r="JS111" s="32"/>
      <c r="JT111" s="32"/>
      <c r="JU111" s="32"/>
      <c r="JV111" s="32"/>
      <c r="JW111" s="32"/>
      <c r="JX111" s="32"/>
      <c r="JY111" s="32"/>
      <c r="JZ111" s="32"/>
      <c r="KA111" s="32"/>
      <c r="KB111" s="32"/>
      <c r="KC111" s="32"/>
      <c r="KD111" s="32"/>
      <c r="KE111" s="32"/>
      <c r="KF111" s="32"/>
      <c r="KG111" s="32"/>
      <c r="KH111" s="32"/>
      <c r="KI111" s="32"/>
      <c r="KJ111" s="32"/>
      <c r="KK111" s="32"/>
      <c r="KL111" s="32"/>
      <c r="KM111" s="32"/>
      <c r="KN111" s="32"/>
      <c r="KO111" s="32"/>
      <c r="KP111" s="32"/>
      <c r="KQ111" s="32"/>
      <c r="KR111" s="32"/>
      <c r="KS111" s="32"/>
      <c r="KT111" s="32"/>
      <c r="KU111" s="32"/>
      <c r="KV111" s="32"/>
      <c r="KW111" s="32"/>
      <c r="KX111" s="32"/>
      <c r="KY111" s="32"/>
      <c r="KZ111" s="32"/>
      <c r="LA111" s="32"/>
      <c r="LB111" s="32"/>
      <c r="LC111" s="32"/>
      <c r="LD111" s="32"/>
      <c r="LE111" s="32"/>
      <c r="LF111" s="32"/>
      <c r="LG111" s="32"/>
      <c r="LH111" s="32"/>
      <c r="LI111" s="32"/>
      <c r="LJ111" s="32"/>
      <c r="LK111" s="32"/>
      <c r="LL111" s="32"/>
      <c r="LM111" s="32"/>
      <c r="LN111" s="32"/>
      <c r="LO111" s="32"/>
      <c r="LP111" s="32"/>
      <c r="LQ111" s="32"/>
      <c r="LR111" s="32"/>
      <c r="LS111" s="32"/>
      <c r="LT111" s="32"/>
      <c r="LU111" s="32"/>
      <c r="LV111" s="32"/>
      <c r="LW111" s="32"/>
      <c r="LX111" s="32"/>
      <c r="LY111" s="32"/>
      <c r="LZ111" s="32"/>
      <c r="MA111" s="32"/>
      <c r="MB111" s="32"/>
      <c r="MC111" s="32"/>
      <c r="MD111" s="32"/>
      <c r="ME111" s="32"/>
      <c r="MF111" s="32"/>
      <c r="MG111" s="32"/>
      <c r="MH111" s="32"/>
      <c r="MI111" s="32"/>
      <c r="MJ111" s="32"/>
      <c r="MK111" s="32"/>
      <c r="ML111" s="32"/>
      <c r="MM111" s="32"/>
      <c r="MN111" s="32"/>
      <c r="MO111" s="32"/>
      <c r="MP111" s="32"/>
      <c r="MQ111" s="32"/>
      <c r="MR111" s="32"/>
      <c r="MS111" s="32"/>
      <c r="MT111" s="32"/>
      <c r="MU111" s="32"/>
      <c r="MV111" s="32"/>
      <c r="MW111" s="32"/>
      <c r="MX111" s="32"/>
      <c r="MY111" s="32"/>
      <c r="MZ111" s="32"/>
      <c r="NA111" s="32"/>
      <c r="NB111" s="32"/>
      <c r="NC111" s="32"/>
      <c r="ND111" s="32"/>
      <c r="NE111" s="32"/>
      <c r="NF111" s="32"/>
      <c r="NG111" s="32"/>
      <c r="NH111" s="32"/>
      <c r="NI111" s="32"/>
      <c r="NJ111" s="32"/>
      <c r="NK111" s="32"/>
      <c r="NL111" s="32"/>
      <c r="NM111" s="32"/>
      <c r="NN111" s="32"/>
      <c r="NO111" s="32"/>
      <c r="NP111" s="32"/>
      <c r="NQ111" s="32"/>
      <c r="NR111" s="32"/>
      <c r="NS111" s="32"/>
      <c r="NT111" s="32"/>
      <c r="NU111" s="32"/>
      <c r="NV111" s="32"/>
      <c r="NW111" s="32"/>
      <c r="NX111" s="32"/>
      <c r="NY111" s="32"/>
      <c r="NZ111" s="32"/>
      <c r="OA111" s="32"/>
      <c r="OB111" s="32"/>
      <c r="OC111" s="32"/>
      <c r="OD111" s="32"/>
      <c r="OE111" s="32"/>
      <c r="OF111" s="32"/>
      <c r="OG111" s="32"/>
      <c r="OH111" s="32"/>
      <c r="OI111" s="32"/>
      <c r="OJ111" s="32"/>
      <c r="OK111" s="32"/>
      <c r="OL111" s="32"/>
      <c r="OM111" s="32"/>
      <c r="ON111" s="32"/>
      <c r="OO111" s="32"/>
      <c r="OP111" s="32"/>
      <c r="OQ111" s="32"/>
      <c r="OR111" s="32"/>
      <c r="OS111" s="32"/>
      <c r="OT111" s="32"/>
      <c r="OU111" s="32"/>
      <c r="OV111" s="32"/>
      <c r="OW111" s="32"/>
      <c r="OX111" s="32"/>
      <c r="OY111" s="32"/>
      <c r="OZ111" s="32"/>
      <c r="PA111" s="32"/>
      <c r="PB111" s="32"/>
      <c r="PC111" s="32"/>
      <c r="PD111" s="32"/>
      <c r="PE111" s="32"/>
      <c r="PF111" s="32"/>
      <c r="PG111" s="32"/>
      <c r="PH111" s="32"/>
      <c r="PI111" s="32"/>
      <c r="PJ111" s="32"/>
      <c r="PK111" s="32"/>
      <c r="PL111" s="32"/>
      <c r="PM111" s="32"/>
      <c r="PN111" s="32"/>
      <c r="PO111" s="32"/>
      <c r="PP111" s="32"/>
      <c r="PQ111" s="32"/>
      <c r="PR111" s="32"/>
      <c r="PS111" s="32"/>
      <c r="PT111" s="32"/>
      <c r="PU111" s="32"/>
      <c r="PV111" s="32"/>
      <c r="PW111" s="32"/>
      <c r="PX111" s="32"/>
      <c r="PY111" s="32"/>
      <c r="PZ111" s="32"/>
      <c r="QA111" s="32"/>
      <c r="QB111" s="32"/>
      <c r="QC111" s="32"/>
      <c r="QD111" s="32"/>
      <c r="QE111" s="32"/>
      <c r="QF111" s="32"/>
      <c r="QG111" s="32"/>
      <c r="QH111" s="32"/>
      <c r="QI111" s="32"/>
      <c r="QJ111" s="32"/>
      <c r="QK111" s="32"/>
      <c r="QL111" s="32"/>
      <c r="QM111" s="32"/>
      <c r="QN111" s="32"/>
      <c r="QO111" s="32"/>
      <c r="QP111" s="32"/>
      <c r="QQ111" s="32"/>
      <c r="QR111" s="32"/>
      <c r="QS111" s="32"/>
      <c r="QT111" s="32"/>
      <c r="QU111" s="32"/>
      <c r="QV111" s="32"/>
      <c r="QW111" s="32"/>
      <c r="QX111" s="32"/>
      <c r="QY111" s="32"/>
      <c r="QZ111" s="32"/>
      <c r="RA111" s="32"/>
      <c r="RB111" s="32"/>
      <c r="RC111" s="32"/>
      <c r="RD111" s="32"/>
      <c r="RE111" s="32"/>
      <c r="RF111" s="32"/>
      <c r="RG111" s="32"/>
      <c r="RH111" s="32"/>
      <c r="RI111" s="32"/>
      <c r="RJ111" s="32"/>
      <c r="RK111" s="32"/>
      <c r="RL111" s="32"/>
      <c r="RM111" s="32"/>
      <c r="RN111" s="32"/>
      <c r="RO111" s="32"/>
      <c r="RP111" s="32"/>
      <c r="RQ111" s="32"/>
      <c r="RR111" s="32"/>
      <c r="RS111" s="32"/>
      <c r="RT111" s="32"/>
      <c r="RU111" s="32"/>
      <c r="RV111" s="32"/>
      <c r="RW111" s="32"/>
      <c r="RX111" s="32"/>
      <c r="RY111" s="32"/>
      <c r="RZ111" s="32"/>
      <c r="SA111" s="32"/>
      <c r="SB111" s="32"/>
      <c r="SC111" s="32"/>
      <c r="SD111" s="32"/>
      <c r="SE111" s="32"/>
      <c r="SF111" s="32"/>
      <c r="SG111" s="32"/>
      <c r="SH111" s="32"/>
      <c r="SI111" s="32"/>
      <c r="SJ111" s="32"/>
      <c r="SK111" s="32"/>
      <c r="SL111" s="32"/>
      <c r="SM111" s="32"/>
      <c r="SN111" s="32"/>
      <c r="SO111" s="32"/>
      <c r="SP111" s="32"/>
      <c r="SQ111" s="32"/>
      <c r="SR111" s="32"/>
      <c r="SS111" s="32"/>
      <c r="ST111" s="32"/>
      <c r="SU111" s="32"/>
      <c r="SV111" s="32"/>
      <c r="SW111" s="32"/>
      <c r="SX111" s="32"/>
      <c r="SY111" s="32"/>
      <c r="SZ111" s="32"/>
      <c r="TA111" s="32"/>
      <c r="TB111" s="32"/>
      <c r="TC111" s="32"/>
      <c r="TD111" s="32"/>
      <c r="TE111" s="32"/>
      <c r="TF111" s="32"/>
      <c r="TG111" s="32"/>
      <c r="TH111" s="32"/>
      <c r="TI111" s="32"/>
      <c r="TJ111" s="32"/>
      <c r="TK111" s="32"/>
      <c r="TL111" s="32"/>
      <c r="TM111" s="32"/>
      <c r="TN111" s="32"/>
      <c r="TO111" s="32"/>
      <c r="TP111" s="32"/>
      <c r="TQ111" s="32"/>
      <c r="TR111" s="32"/>
      <c r="TS111" s="32"/>
      <c r="TT111" s="32"/>
      <c r="TU111" s="32"/>
      <c r="TV111" s="32"/>
      <c r="TW111" s="32"/>
      <c r="TX111" s="32"/>
      <c r="TY111" s="32"/>
      <c r="TZ111" s="32"/>
      <c r="UA111" s="32"/>
      <c r="UB111" s="32"/>
      <c r="UC111" s="32"/>
      <c r="UD111" s="32"/>
      <c r="UE111" s="32"/>
      <c r="UF111" s="32"/>
      <c r="UG111" s="32"/>
      <c r="UH111" s="32"/>
      <c r="UI111" s="32"/>
      <c r="UJ111" s="32"/>
      <c r="UK111" s="32"/>
      <c r="UL111" s="32"/>
      <c r="UM111" s="32"/>
      <c r="UN111" s="32"/>
      <c r="UO111" s="32"/>
      <c r="UP111" s="32"/>
      <c r="UQ111" s="32"/>
      <c r="UR111" s="32"/>
      <c r="US111" s="32"/>
      <c r="UT111" s="32"/>
      <c r="UU111" s="32"/>
      <c r="UV111" s="32"/>
      <c r="UW111" s="32"/>
      <c r="UX111" s="32"/>
      <c r="UY111" s="32"/>
      <c r="UZ111" s="32"/>
      <c r="VA111" s="32"/>
      <c r="VB111" s="32"/>
      <c r="VC111" s="32"/>
      <c r="VD111" s="32"/>
      <c r="VE111" s="32"/>
      <c r="VF111" s="32"/>
      <c r="VG111" s="32"/>
      <c r="VH111" s="32"/>
      <c r="VI111" s="32"/>
      <c r="VJ111" s="32"/>
      <c r="VK111" s="32"/>
      <c r="VL111" s="32"/>
      <c r="VM111" s="32"/>
      <c r="VN111" s="32"/>
      <c r="VO111" s="32"/>
      <c r="VP111" s="32"/>
      <c r="VQ111" s="32"/>
      <c r="VR111" s="32"/>
      <c r="VS111" s="32"/>
      <c r="VT111" s="32"/>
      <c r="VU111" s="32"/>
      <c r="VV111" s="32"/>
      <c r="VW111" s="32"/>
      <c r="VX111" s="32"/>
      <c r="VY111" s="32"/>
      <c r="VZ111" s="32"/>
      <c r="WA111" s="32"/>
      <c r="WB111" s="32"/>
      <c r="WC111" s="32"/>
      <c r="WD111" s="32"/>
      <c r="WE111" s="32"/>
      <c r="WF111" s="32"/>
      <c r="WG111" s="32"/>
      <c r="WH111" s="32"/>
      <c r="WI111" s="32"/>
      <c r="WJ111" s="32"/>
      <c r="WK111" s="32"/>
      <c r="WL111" s="32"/>
      <c r="WM111" s="32"/>
      <c r="WN111" s="32"/>
      <c r="WO111" s="32"/>
      <c r="WP111" s="32"/>
      <c r="WQ111" s="32"/>
      <c r="WR111" s="32"/>
      <c r="WS111" s="32"/>
      <c r="WT111" s="32"/>
      <c r="WU111" s="32"/>
      <c r="WV111" s="32"/>
      <c r="WW111" s="32"/>
      <c r="WX111" s="32"/>
      <c r="WY111" s="32"/>
      <c r="WZ111" s="32"/>
      <c r="XA111" s="32"/>
      <c r="XB111" s="32"/>
      <c r="XC111" s="32"/>
      <c r="XD111" s="32"/>
      <c r="XE111" s="32"/>
      <c r="XF111" s="32"/>
      <c r="XG111" s="32"/>
      <c r="XH111" s="32"/>
      <c r="XI111" s="32"/>
      <c r="XJ111" s="32"/>
      <c r="XK111" s="32"/>
      <c r="XL111" s="32"/>
      <c r="XM111" s="32"/>
      <c r="XN111" s="32"/>
      <c r="XO111" s="32"/>
      <c r="XP111" s="32"/>
      <c r="XQ111" s="32"/>
      <c r="XR111" s="32"/>
      <c r="XS111" s="32"/>
      <c r="XT111" s="32"/>
      <c r="XU111" s="32"/>
      <c r="XV111" s="32"/>
      <c r="XW111" s="32"/>
      <c r="XX111" s="32"/>
      <c r="XY111" s="32"/>
      <c r="XZ111" s="32"/>
      <c r="YA111" s="32"/>
      <c r="YB111" s="32"/>
      <c r="YC111" s="32"/>
      <c r="YD111" s="32"/>
      <c r="YE111" s="32"/>
      <c r="YF111" s="32"/>
      <c r="YG111" s="32"/>
      <c r="YH111" s="32"/>
      <c r="YI111" s="32"/>
      <c r="YJ111" s="32"/>
      <c r="YK111" s="32"/>
      <c r="YL111" s="32"/>
      <c r="YM111" s="32"/>
      <c r="YN111" s="32"/>
      <c r="YO111" s="32"/>
      <c r="YP111" s="32"/>
      <c r="YQ111" s="32"/>
      <c r="YR111" s="32"/>
      <c r="YS111" s="32"/>
      <c r="YT111" s="32"/>
      <c r="YU111" s="32"/>
      <c r="YV111" s="32"/>
      <c r="YW111" s="32"/>
      <c r="YX111" s="32"/>
      <c r="YY111" s="32"/>
      <c r="YZ111" s="32"/>
      <c r="ZA111" s="32"/>
      <c r="ZB111" s="32"/>
      <c r="ZC111" s="32"/>
      <c r="ZD111" s="32"/>
      <c r="ZE111" s="32"/>
      <c r="ZF111" s="32"/>
      <c r="ZG111" s="32"/>
      <c r="ZH111" s="32"/>
      <c r="ZI111" s="32"/>
      <c r="ZJ111" s="32"/>
      <c r="ZK111" s="32"/>
      <c r="ZL111" s="32"/>
      <c r="ZM111" s="32"/>
      <c r="ZN111" s="32"/>
      <c r="ZO111" s="32"/>
      <c r="ZP111" s="32"/>
      <c r="ZQ111" s="32"/>
      <c r="ZR111" s="32"/>
      <c r="ZS111" s="32"/>
      <c r="ZT111" s="32"/>
      <c r="ZU111" s="32"/>
      <c r="ZV111" s="32"/>
      <c r="ZW111" s="32"/>
      <c r="ZX111" s="32"/>
      <c r="ZY111" s="32"/>
      <c r="ZZ111" s="32"/>
      <c r="AAA111" s="32"/>
      <c r="AAB111" s="32"/>
      <c r="AAC111" s="32"/>
      <c r="AAD111" s="32"/>
      <c r="AAE111" s="32"/>
      <c r="AAF111" s="32"/>
      <c r="AAG111" s="32"/>
      <c r="AAH111" s="32"/>
      <c r="AAI111" s="32"/>
      <c r="AAJ111" s="32"/>
      <c r="AAK111" s="32"/>
      <c r="AAL111" s="32"/>
      <c r="AAM111" s="32"/>
      <c r="AAN111" s="32"/>
      <c r="AAO111" s="32"/>
      <c r="AAP111" s="32"/>
      <c r="AAQ111" s="32"/>
      <c r="AAR111" s="32"/>
      <c r="AAS111" s="32"/>
      <c r="AAT111" s="32"/>
      <c r="AAU111" s="32"/>
      <c r="AAV111" s="32"/>
      <c r="AAW111" s="32"/>
      <c r="AAX111" s="32"/>
      <c r="AAY111" s="32"/>
      <c r="AAZ111" s="32"/>
      <c r="ABA111" s="32"/>
      <c r="ABB111" s="32"/>
      <c r="ABC111" s="32"/>
      <c r="ABD111" s="32"/>
      <c r="ABE111" s="32"/>
      <c r="ABF111" s="32"/>
      <c r="ABG111" s="32"/>
      <c r="ABH111" s="32"/>
      <c r="ABI111" s="32"/>
      <c r="ABJ111" s="32"/>
      <c r="ABK111" s="32"/>
      <c r="ABL111" s="32"/>
      <c r="ABM111" s="32"/>
      <c r="ABN111" s="32"/>
      <c r="ABO111" s="32"/>
      <c r="ABP111" s="32"/>
      <c r="ABQ111" s="32"/>
      <c r="ABR111" s="32"/>
      <c r="ABS111" s="32"/>
      <c r="ABT111" s="32"/>
      <c r="ABU111" s="32"/>
      <c r="ABV111" s="32"/>
      <c r="ABW111" s="32"/>
      <c r="ABX111" s="32"/>
      <c r="ABY111" s="32"/>
      <c r="ABZ111" s="32"/>
      <c r="ACA111" s="32"/>
      <c r="ACB111" s="32"/>
      <c r="ACC111" s="32"/>
      <c r="ACD111" s="32"/>
      <c r="ACE111" s="32"/>
      <c r="ACF111" s="32"/>
      <c r="ACG111" s="32"/>
      <c r="ACH111" s="32"/>
      <c r="ACI111" s="32"/>
      <c r="ACJ111" s="32"/>
      <c r="ACK111" s="32"/>
      <c r="ACL111" s="32"/>
      <c r="ACM111" s="32"/>
      <c r="ACN111" s="32"/>
      <c r="ACO111" s="32"/>
      <c r="ACP111" s="32"/>
      <c r="ACQ111" s="32"/>
      <c r="ACR111" s="32"/>
      <c r="ACS111" s="32"/>
      <c r="ACT111" s="32"/>
      <c r="ACU111" s="32"/>
      <c r="ACV111" s="32"/>
      <c r="ACW111" s="32"/>
      <c r="ACX111" s="32"/>
      <c r="ACY111" s="32"/>
      <c r="ACZ111" s="32"/>
      <c r="ADA111" s="32"/>
      <c r="ADB111" s="32"/>
      <c r="ADC111" s="32"/>
      <c r="ADD111" s="32"/>
      <c r="ADE111" s="32"/>
      <c r="ADF111" s="32"/>
      <c r="ADG111" s="32"/>
      <c r="ADH111" s="32"/>
      <c r="ADI111" s="32"/>
      <c r="ADJ111" s="32"/>
      <c r="ADK111" s="32"/>
      <c r="ADL111" s="32"/>
      <c r="ADM111" s="32"/>
      <c r="ADN111" s="32"/>
      <c r="ADO111" s="32"/>
      <c r="ADP111" s="32"/>
      <c r="ADQ111" s="32"/>
      <c r="ADR111" s="32"/>
      <c r="ADS111" s="32"/>
      <c r="ADT111" s="32"/>
      <c r="ADU111" s="32"/>
      <c r="ADV111" s="32"/>
      <c r="ADW111" s="32"/>
      <c r="ADX111" s="32"/>
      <c r="ADY111" s="32"/>
      <c r="ADZ111" s="32"/>
      <c r="AEA111" s="32"/>
      <c r="AEB111" s="32"/>
      <c r="AEC111" s="32"/>
      <c r="AED111" s="32"/>
      <c r="AEE111" s="32"/>
      <c r="AEF111" s="32"/>
      <c r="AEG111" s="32"/>
      <c r="AEH111" s="32"/>
      <c r="AEI111" s="32"/>
      <c r="AEJ111" s="32"/>
      <c r="AEK111" s="32"/>
      <c r="AEL111" s="32"/>
      <c r="AEM111" s="32"/>
      <c r="AEN111" s="32"/>
      <c r="AEO111" s="32"/>
      <c r="AEP111" s="32"/>
      <c r="AEQ111" s="32"/>
      <c r="AER111" s="32"/>
      <c r="AES111" s="32"/>
      <c r="AET111" s="32"/>
      <c r="AEU111" s="32"/>
      <c r="AEV111" s="32"/>
      <c r="AEW111" s="32"/>
      <c r="AEX111" s="32"/>
      <c r="AEY111" s="32"/>
      <c r="AEZ111" s="32"/>
      <c r="AFA111" s="32"/>
      <c r="AFB111" s="32"/>
      <c r="AFC111" s="32"/>
      <c r="AFD111" s="32"/>
      <c r="AFE111" s="32"/>
      <c r="AFF111" s="32"/>
      <c r="AFG111" s="32"/>
      <c r="AFH111" s="32"/>
      <c r="AFI111" s="32"/>
      <c r="AFJ111" s="32"/>
      <c r="AFK111" s="32"/>
      <c r="AFL111" s="32"/>
      <c r="AFM111" s="32"/>
      <c r="AFN111" s="32"/>
      <c r="AFO111" s="32"/>
      <c r="AFP111" s="32"/>
      <c r="AFQ111" s="32"/>
      <c r="AFR111" s="32"/>
      <c r="AFS111" s="32"/>
      <c r="AFT111" s="32"/>
      <c r="AFU111" s="32"/>
      <c r="AFV111" s="32"/>
      <c r="AFW111" s="32"/>
      <c r="AFX111" s="32"/>
      <c r="AFY111" s="32"/>
      <c r="AFZ111" s="32"/>
      <c r="AGA111" s="32"/>
      <c r="AGB111" s="32"/>
      <c r="AGC111" s="32"/>
      <c r="AGD111" s="32"/>
      <c r="AGE111" s="32"/>
      <c r="AGF111" s="32"/>
      <c r="AGG111" s="32"/>
      <c r="AGH111" s="32"/>
      <c r="AGI111" s="32"/>
      <c r="AGJ111" s="32"/>
      <c r="AGK111" s="32"/>
      <c r="AGL111" s="32"/>
      <c r="AGM111" s="32"/>
      <c r="AGN111" s="32"/>
      <c r="AGO111" s="32"/>
      <c r="AGP111" s="32"/>
      <c r="AGQ111" s="32"/>
      <c r="AGR111" s="32"/>
      <c r="AGS111" s="32"/>
      <c r="AGT111" s="32"/>
      <c r="AGU111" s="32"/>
      <c r="AGV111" s="32"/>
      <c r="AGW111" s="32"/>
      <c r="AGX111" s="32"/>
      <c r="AGY111" s="32"/>
      <c r="AGZ111" s="32"/>
      <c r="AHA111" s="32"/>
      <c r="AHB111" s="32"/>
      <c r="AHC111" s="32"/>
      <c r="AHD111" s="32"/>
      <c r="AHE111" s="32"/>
      <c r="AHF111" s="32"/>
      <c r="AHG111" s="32"/>
      <c r="AHH111" s="32"/>
      <c r="AHI111" s="32"/>
      <c r="AHJ111" s="32"/>
      <c r="AHK111" s="32"/>
      <c r="AHL111" s="32"/>
      <c r="AHM111" s="32"/>
      <c r="AHN111" s="32"/>
      <c r="AHO111" s="32"/>
      <c r="AHP111" s="32"/>
      <c r="AHQ111" s="32"/>
      <c r="AHR111" s="32"/>
      <c r="AHS111" s="32"/>
      <c r="AHT111" s="32"/>
      <c r="AHU111" s="32"/>
      <c r="AHV111" s="32"/>
      <c r="AHW111" s="32"/>
      <c r="AHX111" s="32"/>
      <c r="AHY111" s="32"/>
      <c r="AHZ111" s="32"/>
      <c r="AIA111" s="32"/>
      <c r="AIB111" s="32"/>
      <c r="AIC111" s="32"/>
      <c r="AID111" s="32"/>
      <c r="AIE111" s="32"/>
      <c r="AIF111" s="32"/>
      <c r="AIG111" s="32"/>
      <c r="AIH111" s="32"/>
      <c r="AII111" s="32"/>
      <c r="AIJ111" s="32"/>
      <c r="AIK111" s="32"/>
      <c r="AIL111" s="32"/>
      <c r="AIM111" s="32"/>
      <c r="AIN111" s="32"/>
      <c r="AIO111" s="32"/>
      <c r="AIP111" s="32"/>
      <c r="AIQ111" s="32"/>
      <c r="AIR111" s="32"/>
      <c r="AIS111" s="32"/>
      <c r="AIT111" s="32"/>
      <c r="AIU111" s="32"/>
      <c r="AIV111" s="32"/>
      <c r="AIW111" s="32"/>
      <c r="AIX111" s="32"/>
      <c r="AIY111" s="32"/>
      <c r="AIZ111" s="32"/>
      <c r="AJA111" s="32"/>
      <c r="AJB111" s="32"/>
      <c r="AJC111" s="32"/>
      <c r="AJD111" s="32"/>
      <c r="AJE111" s="32"/>
      <c r="AJF111" s="32"/>
      <c r="AJG111" s="32"/>
      <c r="AJH111" s="32"/>
      <c r="AJI111" s="32"/>
      <c r="AJJ111" s="32"/>
      <c r="AJK111" s="32"/>
      <c r="AJL111" s="32"/>
      <c r="AJM111" s="32"/>
      <c r="AJN111" s="32"/>
      <c r="AJO111" s="32"/>
      <c r="AJP111" s="32"/>
      <c r="AJQ111" s="32"/>
      <c r="AJR111" s="32"/>
      <c r="AJS111" s="32"/>
      <c r="AJT111" s="32"/>
      <c r="AJU111" s="32"/>
      <c r="AJV111" s="32"/>
      <c r="AJW111" s="32"/>
      <c r="AJX111" s="32"/>
      <c r="AJY111" s="32"/>
      <c r="AJZ111" s="32"/>
      <c r="AKA111" s="32"/>
      <c r="AKB111" s="32"/>
      <c r="AKC111" s="32"/>
      <c r="AKD111" s="32"/>
      <c r="AKE111" s="32"/>
      <c r="AKF111" s="32"/>
      <c r="AKG111" s="32"/>
      <c r="AKH111" s="32"/>
      <c r="AKI111" s="32"/>
      <c r="AKJ111" s="32"/>
      <c r="AKK111" s="32"/>
      <c r="AKL111" s="32"/>
      <c r="AKM111" s="32"/>
      <c r="AKN111" s="32"/>
      <c r="AKO111" s="32"/>
      <c r="AKP111" s="32"/>
      <c r="AKQ111" s="32"/>
      <c r="AKR111" s="32"/>
      <c r="AKS111" s="32"/>
      <c r="AKT111" s="32"/>
      <c r="AKU111" s="32"/>
      <c r="AKV111" s="32"/>
      <c r="AKW111" s="32"/>
      <c r="AKX111" s="32"/>
      <c r="AKY111" s="32"/>
      <c r="AKZ111" s="32"/>
      <c r="ALA111" s="32"/>
      <c r="ALB111" s="32"/>
      <c r="ALC111" s="32"/>
      <c r="ALD111" s="32"/>
      <c r="ALE111" s="32"/>
      <c r="ALF111" s="32"/>
      <c r="ALG111" s="32"/>
      <c r="ALH111" s="32"/>
      <c r="ALI111" s="32"/>
      <c r="ALJ111" s="32"/>
      <c r="ALK111" s="32"/>
      <c r="ALL111" s="32"/>
      <c r="ALM111" s="32"/>
      <c r="ALN111" s="32"/>
      <c r="ALO111" s="32"/>
      <c r="ALP111" s="32"/>
      <c r="ALQ111" s="32"/>
      <c r="ALR111" s="32"/>
      <c r="ALS111" s="32"/>
      <c r="ALT111" s="32"/>
      <c r="ALU111" s="32"/>
      <c r="ALV111" s="32"/>
      <c r="ALW111" s="32"/>
      <c r="ALX111" s="32"/>
      <c r="ALY111" s="32"/>
      <c r="ALZ111" s="32"/>
      <c r="AMA111" s="32"/>
      <c r="AMB111" s="32"/>
      <c r="AMC111" s="32"/>
      <c r="AMD111" s="32"/>
      <c r="AME111" s="32"/>
      <c r="AMF111" s="32"/>
      <c r="AMG111" s="32"/>
      <c r="AMH111" s="32"/>
      <c r="AMI111" s="32"/>
      <c r="AMJ111" s="32"/>
    </row>
    <row r="112" customFormat="false" ht="12.75" hidden="false" customHeight="false" outlineLevel="0" collapsed="false">
      <c r="A112" s="10"/>
      <c r="B112" s="10"/>
      <c r="C112" s="10"/>
      <c r="D112" s="41"/>
      <c r="E112" s="41"/>
      <c r="F112" s="14"/>
      <c r="G112" s="15" t="s">
        <v>9</v>
      </c>
      <c r="H112" s="46" t="n">
        <f aca="false">COUNTIF(E120:E128,"H")</f>
        <v>5</v>
      </c>
      <c r="I112" s="46" t="n">
        <f aca="false">COUNTIF(E120:E128,"M")</f>
        <v>4</v>
      </c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  <c r="IH112" s="32"/>
      <c r="II112" s="32"/>
      <c r="IJ112" s="32"/>
      <c r="IK112" s="32"/>
      <c r="IL112" s="32"/>
      <c r="IM112" s="32"/>
      <c r="IN112" s="32"/>
      <c r="IO112" s="32"/>
      <c r="IP112" s="32"/>
      <c r="IQ112" s="32"/>
      <c r="IR112" s="32"/>
      <c r="IS112" s="32"/>
      <c r="IT112" s="32"/>
      <c r="IU112" s="32"/>
      <c r="IV112" s="32"/>
      <c r="IW112" s="32"/>
      <c r="IX112" s="32"/>
      <c r="IY112" s="32"/>
      <c r="IZ112" s="32"/>
      <c r="JA112" s="32"/>
      <c r="JB112" s="32"/>
      <c r="JC112" s="32"/>
      <c r="JD112" s="32"/>
      <c r="JE112" s="32"/>
      <c r="JF112" s="32"/>
      <c r="JG112" s="32"/>
      <c r="JH112" s="32"/>
      <c r="JI112" s="32"/>
      <c r="JJ112" s="32"/>
      <c r="JK112" s="32"/>
      <c r="JL112" s="32"/>
      <c r="JM112" s="32"/>
      <c r="JN112" s="32"/>
      <c r="JO112" s="32"/>
      <c r="JP112" s="32"/>
      <c r="JQ112" s="32"/>
      <c r="JR112" s="32"/>
      <c r="JS112" s="32"/>
      <c r="JT112" s="32"/>
      <c r="JU112" s="32"/>
      <c r="JV112" s="32"/>
      <c r="JW112" s="32"/>
      <c r="JX112" s="32"/>
      <c r="JY112" s="32"/>
      <c r="JZ112" s="32"/>
      <c r="KA112" s="32"/>
      <c r="KB112" s="32"/>
      <c r="KC112" s="32"/>
      <c r="KD112" s="32"/>
      <c r="KE112" s="32"/>
      <c r="KF112" s="32"/>
      <c r="KG112" s="32"/>
      <c r="KH112" s="32"/>
      <c r="KI112" s="32"/>
      <c r="KJ112" s="32"/>
      <c r="KK112" s="32"/>
      <c r="KL112" s="32"/>
      <c r="KM112" s="32"/>
      <c r="KN112" s="32"/>
      <c r="KO112" s="32"/>
      <c r="KP112" s="32"/>
      <c r="KQ112" s="32"/>
      <c r="KR112" s="32"/>
      <c r="KS112" s="32"/>
      <c r="KT112" s="32"/>
      <c r="KU112" s="32"/>
      <c r="KV112" s="32"/>
      <c r="KW112" s="32"/>
      <c r="KX112" s="32"/>
      <c r="KY112" s="32"/>
      <c r="KZ112" s="32"/>
      <c r="LA112" s="32"/>
      <c r="LB112" s="32"/>
      <c r="LC112" s="32"/>
      <c r="LD112" s="32"/>
      <c r="LE112" s="32"/>
      <c r="LF112" s="32"/>
      <c r="LG112" s="32"/>
      <c r="LH112" s="32"/>
      <c r="LI112" s="32"/>
      <c r="LJ112" s="32"/>
      <c r="LK112" s="32"/>
      <c r="LL112" s="32"/>
      <c r="LM112" s="32"/>
      <c r="LN112" s="32"/>
      <c r="LO112" s="32"/>
      <c r="LP112" s="32"/>
      <c r="LQ112" s="32"/>
      <c r="LR112" s="32"/>
      <c r="LS112" s="32"/>
      <c r="LT112" s="32"/>
      <c r="LU112" s="32"/>
      <c r="LV112" s="32"/>
      <c r="LW112" s="32"/>
      <c r="LX112" s="32"/>
      <c r="LY112" s="32"/>
      <c r="LZ112" s="32"/>
      <c r="MA112" s="32"/>
      <c r="MB112" s="32"/>
      <c r="MC112" s="32"/>
      <c r="MD112" s="32"/>
      <c r="ME112" s="32"/>
      <c r="MF112" s="32"/>
      <c r="MG112" s="32"/>
      <c r="MH112" s="32"/>
      <c r="MI112" s="32"/>
      <c r="MJ112" s="32"/>
      <c r="MK112" s="32"/>
      <c r="ML112" s="32"/>
      <c r="MM112" s="32"/>
      <c r="MN112" s="32"/>
      <c r="MO112" s="32"/>
      <c r="MP112" s="32"/>
      <c r="MQ112" s="32"/>
      <c r="MR112" s="32"/>
      <c r="MS112" s="32"/>
      <c r="MT112" s="32"/>
      <c r="MU112" s="32"/>
      <c r="MV112" s="32"/>
      <c r="MW112" s="32"/>
      <c r="MX112" s="32"/>
      <c r="MY112" s="32"/>
      <c r="MZ112" s="32"/>
      <c r="NA112" s="32"/>
      <c r="NB112" s="32"/>
      <c r="NC112" s="32"/>
      <c r="ND112" s="32"/>
      <c r="NE112" s="32"/>
      <c r="NF112" s="32"/>
      <c r="NG112" s="32"/>
      <c r="NH112" s="32"/>
      <c r="NI112" s="32"/>
      <c r="NJ112" s="32"/>
      <c r="NK112" s="32"/>
      <c r="NL112" s="32"/>
      <c r="NM112" s="32"/>
      <c r="NN112" s="32"/>
      <c r="NO112" s="32"/>
      <c r="NP112" s="32"/>
      <c r="NQ112" s="32"/>
      <c r="NR112" s="32"/>
      <c r="NS112" s="32"/>
      <c r="NT112" s="32"/>
      <c r="NU112" s="32"/>
      <c r="NV112" s="32"/>
      <c r="NW112" s="32"/>
      <c r="NX112" s="32"/>
      <c r="NY112" s="32"/>
      <c r="NZ112" s="32"/>
      <c r="OA112" s="32"/>
      <c r="OB112" s="32"/>
      <c r="OC112" s="32"/>
      <c r="OD112" s="32"/>
      <c r="OE112" s="32"/>
      <c r="OF112" s="32"/>
      <c r="OG112" s="32"/>
      <c r="OH112" s="32"/>
      <c r="OI112" s="32"/>
      <c r="OJ112" s="32"/>
      <c r="OK112" s="32"/>
      <c r="OL112" s="32"/>
      <c r="OM112" s="32"/>
      <c r="ON112" s="32"/>
      <c r="OO112" s="32"/>
      <c r="OP112" s="32"/>
      <c r="OQ112" s="32"/>
      <c r="OR112" s="32"/>
      <c r="OS112" s="32"/>
      <c r="OT112" s="32"/>
      <c r="OU112" s="32"/>
      <c r="OV112" s="32"/>
      <c r="OW112" s="32"/>
      <c r="OX112" s="32"/>
      <c r="OY112" s="32"/>
      <c r="OZ112" s="32"/>
      <c r="PA112" s="32"/>
      <c r="PB112" s="32"/>
      <c r="PC112" s="32"/>
      <c r="PD112" s="32"/>
      <c r="PE112" s="32"/>
      <c r="PF112" s="32"/>
      <c r="PG112" s="32"/>
      <c r="PH112" s="32"/>
      <c r="PI112" s="32"/>
      <c r="PJ112" s="32"/>
      <c r="PK112" s="32"/>
      <c r="PL112" s="32"/>
      <c r="PM112" s="32"/>
      <c r="PN112" s="32"/>
      <c r="PO112" s="32"/>
      <c r="PP112" s="32"/>
      <c r="PQ112" s="32"/>
      <c r="PR112" s="32"/>
      <c r="PS112" s="32"/>
      <c r="PT112" s="32"/>
      <c r="PU112" s="32"/>
      <c r="PV112" s="32"/>
      <c r="PW112" s="32"/>
      <c r="PX112" s="32"/>
      <c r="PY112" s="32"/>
      <c r="PZ112" s="32"/>
      <c r="QA112" s="32"/>
      <c r="QB112" s="32"/>
      <c r="QC112" s="32"/>
      <c r="QD112" s="32"/>
      <c r="QE112" s="32"/>
      <c r="QF112" s="32"/>
      <c r="QG112" s="32"/>
      <c r="QH112" s="32"/>
      <c r="QI112" s="32"/>
      <c r="QJ112" s="32"/>
      <c r="QK112" s="32"/>
      <c r="QL112" s="32"/>
      <c r="QM112" s="32"/>
      <c r="QN112" s="32"/>
      <c r="QO112" s="32"/>
      <c r="QP112" s="32"/>
      <c r="QQ112" s="32"/>
      <c r="QR112" s="32"/>
      <c r="QS112" s="32"/>
      <c r="QT112" s="32"/>
      <c r="QU112" s="32"/>
      <c r="QV112" s="32"/>
      <c r="QW112" s="32"/>
      <c r="QX112" s="32"/>
      <c r="QY112" s="32"/>
      <c r="QZ112" s="32"/>
      <c r="RA112" s="32"/>
      <c r="RB112" s="32"/>
      <c r="RC112" s="32"/>
      <c r="RD112" s="32"/>
      <c r="RE112" s="32"/>
      <c r="RF112" s="32"/>
      <c r="RG112" s="32"/>
      <c r="RH112" s="32"/>
      <c r="RI112" s="32"/>
      <c r="RJ112" s="32"/>
      <c r="RK112" s="32"/>
      <c r="RL112" s="32"/>
      <c r="RM112" s="32"/>
      <c r="RN112" s="32"/>
      <c r="RO112" s="32"/>
      <c r="RP112" s="32"/>
      <c r="RQ112" s="32"/>
      <c r="RR112" s="32"/>
      <c r="RS112" s="32"/>
      <c r="RT112" s="32"/>
      <c r="RU112" s="32"/>
      <c r="RV112" s="32"/>
      <c r="RW112" s="32"/>
      <c r="RX112" s="32"/>
      <c r="RY112" s="32"/>
      <c r="RZ112" s="32"/>
      <c r="SA112" s="32"/>
      <c r="SB112" s="32"/>
      <c r="SC112" s="32"/>
      <c r="SD112" s="32"/>
      <c r="SE112" s="32"/>
      <c r="SF112" s="32"/>
      <c r="SG112" s="32"/>
      <c r="SH112" s="32"/>
      <c r="SI112" s="32"/>
      <c r="SJ112" s="32"/>
      <c r="SK112" s="32"/>
      <c r="SL112" s="32"/>
      <c r="SM112" s="32"/>
      <c r="SN112" s="32"/>
      <c r="SO112" s="32"/>
      <c r="SP112" s="32"/>
      <c r="SQ112" s="32"/>
      <c r="SR112" s="32"/>
      <c r="SS112" s="32"/>
      <c r="ST112" s="32"/>
      <c r="SU112" s="32"/>
      <c r="SV112" s="32"/>
      <c r="SW112" s="32"/>
      <c r="SX112" s="32"/>
      <c r="SY112" s="32"/>
      <c r="SZ112" s="32"/>
      <c r="TA112" s="32"/>
      <c r="TB112" s="32"/>
      <c r="TC112" s="32"/>
      <c r="TD112" s="32"/>
      <c r="TE112" s="32"/>
      <c r="TF112" s="32"/>
      <c r="TG112" s="32"/>
      <c r="TH112" s="32"/>
      <c r="TI112" s="32"/>
      <c r="TJ112" s="32"/>
      <c r="TK112" s="32"/>
      <c r="TL112" s="32"/>
      <c r="TM112" s="32"/>
      <c r="TN112" s="32"/>
      <c r="TO112" s="32"/>
      <c r="TP112" s="32"/>
      <c r="TQ112" s="32"/>
      <c r="TR112" s="32"/>
      <c r="TS112" s="32"/>
      <c r="TT112" s="32"/>
      <c r="TU112" s="32"/>
      <c r="TV112" s="32"/>
      <c r="TW112" s="32"/>
      <c r="TX112" s="32"/>
      <c r="TY112" s="32"/>
      <c r="TZ112" s="32"/>
      <c r="UA112" s="32"/>
      <c r="UB112" s="32"/>
      <c r="UC112" s="32"/>
      <c r="UD112" s="32"/>
      <c r="UE112" s="32"/>
      <c r="UF112" s="32"/>
      <c r="UG112" s="32"/>
      <c r="UH112" s="32"/>
      <c r="UI112" s="32"/>
      <c r="UJ112" s="32"/>
      <c r="UK112" s="32"/>
      <c r="UL112" s="32"/>
      <c r="UM112" s="32"/>
      <c r="UN112" s="32"/>
      <c r="UO112" s="32"/>
      <c r="UP112" s="32"/>
      <c r="UQ112" s="32"/>
      <c r="UR112" s="32"/>
      <c r="US112" s="32"/>
      <c r="UT112" s="32"/>
      <c r="UU112" s="32"/>
      <c r="UV112" s="32"/>
      <c r="UW112" s="32"/>
      <c r="UX112" s="32"/>
      <c r="UY112" s="32"/>
      <c r="UZ112" s="32"/>
      <c r="VA112" s="32"/>
      <c r="VB112" s="32"/>
      <c r="VC112" s="32"/>
      <c r="VD112" s="32"/>
      <c r="VE112" s="32"/>
      <c r="VF112" s="32"/>
      <c r="VG112" s="32"/>
      <c r="VH112" s="32"/>
      <c r="VI112" s="32"/>
      <c r="VJ112" s="32"/>
      <c r="VK112" s="32"/>
      <c r="VL112" s="32"/>
      <c r="VM112" s="32"/>
      <c r="VN112" s="32"/>
      <c r="VO112" s="32"/>
      <c r="VP112" s="32"/>
      <c r="VQ112" s="32"/>
      <c r="VR112" s="32"/>
      <c r="VS112" s="32"/>
      <c r="VT112" s="32"/>
      <c r="VU112" s="32"/>
      <c r="VV112" s="32"/>
      <c r="VW112" s="32"/>
      <c r="VX112" s="32"/>
      <c r="VY112" s="32"/>
      <c r="VZ112" s="32"/>
      <c r="WA112" s="32"/>
      <c r="WB112" s="32"/>
      <c r="WC112" s="32"/>
      <c r="WD112" s="32"/>
      <c r="WE112" s="32"/>
      <c r="WF112" s="32"/>
      <c r="WG112" s="32"/>
      <c r="WH112" s="32"/>
      <c r="WI112" s="32"/>
      <c r="WJ112" s="32"/>
      <c r="WK112" s="32"/>
      <c r="WL112" s="32"/>
      <c r="WM112" s="32"/>
      <c r="WN112" s="32"/>
      <c r="WO112" s="32"/>
      <c r="WP112" s="32"/>
      <c r="WQ112" s="32"/>
      <c r="WR112" s="32"/>
      <c r="WS112" s="32"/>
      <c r="WT112" s="32"/>
      <c r="WU112" s="32"/>
      <c r="WV112" s="32"/>
      <c r="WW112" s="32"/>
      <c r="WX112" s="32"/>
      <c r="WY112" s="32"/>
      <c r="WZ112" s="32"/>
      <c r="XA112" s="32"/>
      <c r="XB112" s="32"/>
      <c r="XC112" s="32"/>
      <c r="XD112" s="32"/>
      <c r="XE112" s="32"/>
      <c r="XF112" s="32"/>
      <c r="XG112" s="32"/>
      <c r="XH112" s="32"/>
      <c r="XI112" s="32"/>
      <c r="XJ112" s="32"/>
      <c r="XK112" s="32"/>
      <c r="XL112" s="32"/>
      <c r="XM112" s="32"/>
      <c r="XN112" s="32"/>
      <c r="XO112" s="32"/>
      <c r="XP112" s="32"/>
      <c r="XQ112" s="32"/>
      <c r="XR112" s="32"/>
      <c r="XS112" s="32"/>
      <c r="XT112" s="32"/>
      <c r="XU112" s="32"/>
      <c r="XV112" s="32"/>
      <c r="XW112" s="32"/>
      <c r="XX112" s="32"/>
      <c r="XY112" s="32"/>
      <c r="XZ112" s="32"/>
      <c r="YA112" s="32"/>
      <c r="YB112" s="32"/>
      <c r="YC112" s="32"/>
      <c r="YD112" s="32"/>
      <c r="YE112" s="32"/>
      <c r="YF112" s="32"/>
      <c r="YG112" s="32"/>
      <c r="YH112" s="32"/>
      <c r="YI112" s="32"/>
      <c r="YJ112" s="32"/>
      <c r="YK112" s="32"/>
      <c r="YL112" s="32"/>
      <c r="YM112" s="32"/>
      <c r="YN112" s="32"/>
      <c r="YO112" s="32"/>
      <c r="YP112" s="32"/>
      <c r="YQ112" s="32"/>
      <c r="YR112" s="32"/>
      <c r="YS112" s="32"/>
      <c r="YT112" s="32"/>
      <c r="YU112" s="32"/>
      <c r="YV112" s="32"/>
      <c r="YW112" s="32"/>
      <c r="YX112" s="32"/>
      <c r="YY112" s="32"/>
      <c r="YZ112" s="32"/>
      <c r="ZA112" s="32"/>
      <c r="ZB112" s="32"/>
      <c r="ZC112" s="32"/>
      <c r="ZD112" s="32"/>
      <c r="ZE112" s="32"/>
      <c r="ZF112" s="32"/>
      <c r="ZG112" s="32"/>
      <c r="ZH112" s="32"/>
      <c r="ZI112" s="32"/>
      <c r="ZJ112" s="32"/>
      <c r="ZK112" s="32"/>
      <c r="ZL112" s="32"/>
      <c r="ZM112" s="32"/>
      <c r="ZN112" s="32"/>
      <c r="ZO112" s="32"/>
      <c r="ZP112" s="32"/>
      <c r="ZQ112" s="32"/>
      <c r="ZR112" s="32"/>
      <c r="ZS112" s="32"/>
      <c r="ZT112" s="32"/>
      <c r="ZU112" s="32"/>
      <c r="ZV112" s="32"/>
      <c r="ZW112" s="32"/>
      <c r="ZX112" s="32"/>
      <c r="ZY112" s="32"/>
      <c r="ZZ112" s="32"/>
      <c r="AAA112" s="32"/>
      <c r="AAB112" s="32"/>
      <c r="AAC112" s="32"/>
      <c r="AAD112" s="32"/>
      <c r="AAE112" s="32"/>
      <c r="AAF112" s="32"/>
      <c r="AAG112" s="32"/>
      <c r="AAH112" s="32"/>
      <c r="AAI112" s="32"/>
      <c r="AAJ112" s="32"/>
      <c r="AAK112" s="32"/>
      <c r="AAL112" s="32"/>
      <c r="AAM112" s="32"/>
      <c r="AAN112" s="32"/>
      <c r="AAO112" s="32"/>
      <c r="AAP112" s="32"/>
      <c r="AAQ112" s="32"/>
      <c r="AAR112" s="32"/>
      <c r="AAS112" s="32"/>
      <c r="AAT112" s="32"/>
      <c r="AAU112" s="32"/>
      <c r="AAV112" s="32"/>
      <c r="AAW112" s="32"/>
      <c r="AAX112" s="32"/>
      <c r="AAY112" s="32"/>
      <c r="AAZ112" s="32"/>
      <c r="ABA112" s="32"/>
      <c r="ABB112" s="32"/>
      <c r="ABC112" s="32"/>
      <c r="ABD112" s="32"/>
      <c r="ABE112" s="32"/>
      <c r="ABF112" s="32"/>
      <c r="ABG112" s="32"/>
      <c r="ABH112" s="32"/>
      <c r="ABI112" s="32"/>
      <c r="ABJ112" s="32"/>
      <c r="ABK112" s="32"/>
      <c r="ABL112" s="32"/>
      <c r="ABM112" s="32"/>
      <c r="ABN112" s="32"/>
      <c r="ABO112" s="32"/>
      <c r="ABP112" s="32"/>
      <c r="ABQ112" s="32"/>
      <c r="ABR112" s="32"/>
      <c r="ABS112" s="32"/>
      <c r="ABT112" s="32"/>
      <c r="ABU112" s="32"/>
      <c r="ABV112" s="32"/>
      <c r="ABW112" s="32"/>
      <c r="ABX112" s="32"/>
      <c r="ABY112" s="32"/>
      <c r="ABZ112" s="32"/>
      <c r="ACA112" s="32"/>
      <c r="ACB112" s="32"/>
      <c r="ACC112" s="32"/>
      <c r="ACD112" s="32"/>
      <c r="ACE112" s="32"/>
      <c r="ACF112" s="32"/>
      <c r="ACG112" s="32"/>
      <c r="ACH112" s="32"/>
      <c r="ACI112" s="32"/>
      <c r="ACJ112" s="32"/>
      <c r="ACK112" s="32"/>
      <c r="ACL112" s="32"/>
      <c r="ACM112" s="32"/>
      <c r="ACN112" s="32"/>
      <c r="ACO112" s="32"/>
      <c r="ACP112" s="32"/>
      <c r="ACQ112" s="32"/>
      <c r="ACR112" s="32"/>
      <c r="ACS112" s="32"/>
      <c r="ACT112" s="32"/>
      <c r="ACU112" s="32"/>
      <c r="ACV112" s="32"/>
      <c r="ACW112" s="32"/>
      <c r="ACX112" s="32"/>
      <c r="ACY112" s="32"/>
      <c r="ACZ112" s="32"/>
      <c r="ADA112" s="32"/>
      <c r="ADB112" s="32"/>
      <c r="ADC112" s="32"/>
      <c r="ADD112" s="32"/>
      <c r="ADE112" s="32"/>
      <c r="ADF112" s="32"/>
      <c r="ADG112" s="32"/>
      <c r="ADH112" s="32"/>
      <c r="ADI112" s="32"/>
      <c r="ADJ112" s="32"/>
      <c r="ADK112" s="32"/>
      <c r="ADL112" s="32"/>
      <c r="ADM112" s="32"/>
      <c r="ADN112" s="32"/>
      <c r="ADO112" s="32"/>
      <c r="ADP112" s="32"/>
      <c r="ADQ112" s="32"/>
      <c r="ADR112" s="32"/>
      <c r="ADS112" s="32"/>
      <c r="ADT112" s="32"/>
      <c r="ADU112" s="32"/>
      <c r="ADV112" s="32"/>
      <c r="ADW112" s="32"/>
      <c r="ADX112" s="32"/>
      <c r="ADY112" s="32"/>
      <c r="ADZ112" s="32"/>
      <c r="AEA112" s="32"/>
      <c r="AEB112" s="32"/>
      <c r="AEC112" s="32"/>
      <c r="AED112" s="32"/>
      <c r="AEE112" s="32"/>
      <c r="AEF112" s="32"/>
      <c r="AEG112" s="32"/>
      <c r="AEH112" s="32"/>
      <c r="AEI112" s="32"/>
      <c r="AEJ112" s="32"/>
      <c r="AEK112" s="32"/>
      <c r="AEL112" s="32"/>
      <c r="AEM112" s="32"/>
      <c r="AEN112" s="32"/>
      <c r="AEO112" s="32"/>
      <c r="AEP112" s="32"/>
      <c r="AEQ112" s="32"/>
      <c r="AER112" s="32"/>
      <c r="AES112" s="32"/>
      <c r="AET112" s="32"/>
      <c r="AEU112" s="32"/>
      <c r="AEV112" s="32"/>
      <c r="AEW112" s="32"/>
      <c r="AEX112" s="32"/>
      <c r="AEY112" s="32"/>
      <c r="AEZ112" s="32"/>
      <c r="AFA112" s="32"/>
      <c r="AFB112" s="32"/>
      <c r="AFC112" s="32"/>
      <c r="AFD112" s="32"/>
      <c r="AFE112" s="32"/>
      <c r="AFF112" s="32"/>
      <c r="AFG112" s="32"/>
      <c r="AFH112" s="32"/>
      <c r="AFI112" s="32"/>
      <c r="AFJ112" s="32"/>
      <c r="AFK112" s="32"/>
      <c r="AFL112" s="32"/>
      <c r="AFM112" s="32"/>
      <c r="AFN112" s="32"/>
      <c r="AFO112" s="32"/>
      <c r="AFP112" s="32"/>
      <c r="AFQ112" s="32"/>
      <c r="AFR112" s="32"/>
      <c r="AFS112" s="32"/>
      <c r="AFT112" s="32"/>
      <c r="AFU112" s="32"/>
      <c r="AFV112" s="32"/>
      <c r="AFW112" s="32"/>
      <c r="AFX112" s="32"/>
      <c r="AFY112" s="32"/>
      <c r="AFZ112" s="32"/>
      <c r="AGA112" s="32"/>
      <c r="AGB112" s="32"/>
      <c r="AGC112" s="32"/>
      <c r="AGD112" s="32"/>
      <c r="AGE112" s="32"/>
      <c r="AGF112" s="32"/>
      <c r="AGG112" s="32"/>
      <c r="AGH112" s="32"/>
      <c r="AGI112" s="32"/>
      <c r="AGJ112" s="32"/>
      <c r="AGK112" s="32"/>
      <c r="AGL112" s="32"/>
      <c r="AGM112" s="32"/>
      <c r="AGN112" s="32"/>
      <c r="AGO112" s="32"/>
      <c r="AGP112" s="32"/>
      <c r="AGQ112" s="32"/>
      <c r="AGR112" s="32"/>
      <c r="AGS112" s="32"/>
      <c r="AGT112" s="32"/>
      <c r="AGU112" s="32"/>
      <c r="AGV112" s="32"/>
      <c r="AGW112" s="32"/>
      <c r="AGX112" s="32"/>
      <c r="AGY112" s="32"/>
      <c r="AGZ112" s="32"/>
      <c r="AHA112" s="32"/>
      <c r="AHB112" s="32"/>
      <c r="AHC112" s="32"/>
      <c r="AHD112" s="32"/>
      <c r="AHE112" s="32"/>
      <c r="AHF112" s="32"/>
      <c r="AHG112" s="32"/>
      <c r="AHH112" s="32"/>
      <c r="AHI112" s="32"/>
      <c r="AHJ112" s="32"/>
      <c r="AHK112" s="32"/>
      <c r="AHL112" s="32"/>
      <c r="AHM112" s="32"/>
      <c r="AHN112" s="32"/>
      <c r="AHO112" s="32"/>
      <c r="AHP112" s="32"/>
      <c r="AHQ112" s="32"/>
      <c r="AHR112" s="32"/>
      <c r="AHS112" s="32"/>
      <c r="AHT112" s="32"/>
      <c r="AHU112" s="32"/>
      <c r="AHV112" s="32"/>
      <c r="AHW112" s="32"/>
      <c r="AHX112" s="32"/>
      <c r="AHY112" s="32"/>
      <c r="AHZ112" s="32"/>
      <c r="AIA112" s="32"/>
      <c r="AIB112" s="32"/>
      <c r="AIC112" s="32"/>
      <c r="AID112" s="32"/>
      <c r="AIE112" s="32"/>
      <c r="AIF112" s="32"/>
      <c r="AIG112" s="32"/>
      <c r="AIH112" s="32"/>
      <c r="AII112" s="32"/>
      <c r="AIJ112" s="32"/>
      <c r="AIK112" s="32"/>
      <c r="AIL112" s="32"/>
      <c r="AIM112" s="32"/>
      <c r="AIN112" s="32"/>
      <c r="AIO112" s="32"/>
      <c r="AIP112" s="32"/>
      <c r="AIQ112" s="32"/>
      <c r="AIR112" s="32"/>
      <c r="AIS112" s="32"/>
      <c r="AIT112" s="32"/>
      <c r="AIU112" s="32"/>
      <c r="AIV112" s="32"/>
      <c r="AIW112" s="32"/>
      <c r="AIX112" s="32"/>
      <c r="AIY112" s="32"/>
      <c r="AIZ112" s="32"/>
      <c r="AJA112" s="32"/>
      <c r="AJB112" s="32"/>
      <c r="AJC112" s="32"/>
      <c r="AJD112" s="32"/>
      <c r="AJE112" s="32"/>
      <c r="AJF112" s="32"/>
      <c r="AJG112" s="32"/>
      <c r="AJH112" s="32"/>
      <c r="AJI112" s="32"/>
      <c r="AJJ112" s="32"/>
      <c r="AJK112" s="32"/>
      <c r="AJL112" s="32"/>
      <c r="AJM112" s="32"/>
      <c r="AJN112" s="32"/>
      <c r="AJO112" s="32"/>
      <c r="AJP112" s="32"/>
      <c r="AJQ112" s="32"/>
      <c r="AJR112" s="32"/>
      <c r="AJS112" s="32"/>
      <c r="AJT112" s="32"/>
      <c r="AJU112" s="32"/>
      <c r="AJV112" s="32"/>
      <c r="AJW112" s="32"/>
      <c r="AJX112" s="32"/>
      <c r="AJY112" s="32"/>
      <c r="AJZ112" s="32"/>
      <c r="AKA112" s="32"/>
      <c r="AKB112" s="32"/>
      <c r="AKC112" s="32"/>
      <c r="AKD112" s="32"/>
      <c r="AKE112" s="32"/>
      <c r="AKF112" s="32"/>
      <c r="AKG112" s="32"/>
      <c r="AKH112" s="32"/>
      <c r="AKI112" s="32"/>
      <c r="AKJ112" s="32"/>
      <c r="AKK112" s="32"/>
      <c r="AKL112" s="32"/>
      <c r="AKM112" s="32"/>
      <c r="AKN112" s="32"/>
      <c r="AKO112" s="32"/>
      <c r="AKP112" s="32"/>
      <c r="AKQ112" s="32"/>
      <c r="AKR112" s="32"/>
      <c r="AKS112" s="32"/>
      <c r="AKT112" s="32"/>
      <c r="AKU112" s="32"/>
      <c r="AKV112" s="32"/>
      <c r="AKW112" s="32"/>
      <c r="AKX112" s="32"/>
      <c r="AKY112" s="32"/>
      <c r="AKZ112" s="32"/>
      <c r="ALA112" s="32"/>
      <c r="ALB112" s="32"/>
      <c r="ALC112" s="32"/>
      <c r="ALD112" s="32"/>
      <c r="ALE112" s="32"/>
      <c r="ALF112" s="32"/>
      <c r="ALG112" s="32"/>
      <c r="ALH112" s="32"/>
      <c r="ALI112" s="32"/>
      <c r="ALJ112" s="32"/>
      <c r="ALK112" s="32"/>
      <c r="ALL112" s="32"/>
      <c r="ALM112" s="32"/>
      <c r="ALN112" s="32"/>
      <c r="ALO112" s="32"/>
      <c r="ALP112" s="32"/>
      <c r="ALQ112" s="32"/>
      <c r="ALR112" s="32"/>
      <c r="ALS112" s="32"/>
      <c r="ALT112" s="32"/>
      <c r="ALU112" s="32"/>
      <c r="ALV112" s="32"/>
      <c r="ALW112" s="32"/>
      <c r="ALX112" s="32"/>
      <c r="ALY112" s="32"/>
      <c r="ALZ112" s="32"/>
      <c r="AMA112" s="32"/>
      <c r="AMB112" s="32"/>
      <c r="AMC112" s="32"/>
      <c r="AMD112" s="32"/>
      <c r="AME112" s="32"/>
      <c r="AMF112" s="32"/>
      <c r="AMG112" s="32"/>
      <c r="AMH112" s="32"/>
      <c r="AMI112" s="32"/>
      <c r="AMJ112" s="32"/>
    </row>
    <row r="113" customFormat="false" ht="12.75" hidden="false" customHeight="false" outlineLevel="0" collapsed="false">
      <c r="A113" s="10"/>
      <c r="B113" s="10"/>
      <c r="C113" s="10"/>
      <c r="D113" s="47" t="s">
        <v>154</v>
      </c>
      <c r="E113" s="48" t="s">
        <v>11</v>
      </c>
      <c r="F113" s="14"/>
      <c r="G113" s="15" t="s">
        <v>12</v>
      </c>
      <c r="H113" s="49" t="n">
        <f aca="false">(H112/SUM(H112:I112))</f>
        <v>0.555555555555556</v>
      </c>
      <c r="I113" s="49" t="n">
        <f aca="false">(I112/SUM(H112:I112))</f>
        <v>0.444444444444444</v>
      </c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32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  <c r="IH113" s="32"/>
      <c r="II113" s="32"/>
      <c r="IJ113" s="32"/>
      <c r="IK113" s="32"/>
      <c r="IL113" s="32"/>
      <c r="IM113" s="32"/>
      <c r="IN113" s="32"/>
      <c r="IO113" s="32"/>
      <c r="IP113" s="32"/>
      <c r="IQ113" s="32"/>
      <c r="IR113" s="32"/>
      <c r="IS113" s="32"/>
      <c r="IT113" s="32"/>
      <c r="IU113" s="32"/>
      <c r="IV113" s="32"/>
      <c r="IW113" s="32"/>
      <c r="IX113" s="32"/>
      <c r="IY113" s="32"/>
      <c r="IZ113" s="32"/>
      <c r="JA113" s="32"/>
      <c r="JB113" s="32"/>
      <c r="JC113" s="32"/>
      <c r="JD113" s="32"/>
      <c r="JE113" s="32"/>
      <c r="JF113" s="32"/>
      <c r="JG113" s="32"/>
      <c r="JH113" s="32"/>
      <c r="JI113" s="32"/>
      <c r="JJ113" s="32"/>
      <c r="JK113" s="32"/>
      <c r="JL113" s="32"/>
      <c r="JM113" s="32"/>
      <c r="JN113" s="32"/>
      <c r="JO113" s="32"/>
      <c r="JP113" s="32"/>
      <c r="JQ113" s="32"/>
      <c r="JR113" s="32"/>
      <c r="JS113" s="32"/>
      <c r="JT113" s="32"/>
      <c r="JU113" s="32"/>
      <c r="JV113" s="32"/>
      <c r="JW113" s="32"/>
      <c r="JX113" s="32"/>
      <c r="JY113" s="32"/>
      <c r="JZ113" s="32"/>
      <c r="KA113" s="32"/>
      <c r="KB113" s="32"/>
      <c r="KC113" s="32"/>
      <c r="KD113" s="32"/>
      <c r="KE113" s="32"/>
      <c r="KF113" s="32"/>
      <c r="KG113" s="32"/>
      <c r="KH113" s="32"/>
      <c r="KI113" s="32"/>
      <c r="KJ113" s="32"/>
      <c r="KK113" s="32"/>
      <c r="KL113" s="32"/>
      <c r="KM113" s="32"/>
      <c r="KN113" s="32"/>
      <c r="KO113" s="32"/>
      <c r="KP113" s="32"/>
      <c r="KQ113" s="32"/>
      <c r="KR113" s="32"/>
      <c r="KS113" s="32"/>
      <c r="KT113" s="32"/>
      <c r="KU113" s="32"/>
      <c r="KV113" s="32"/>
      <c r="KW113" s="32"/>
      <c r="KX113" s="32"/>
      <c r="KY113" s="32"/>
      <c r="KZ113" s="32"/>
      <c r="LA113" s="32"/>
      <c r="LB113" s="32"/>
      <c r="LC113" s="32"/>
      <c r="LD113" s="32"/>
      <c r="LE113" s="32"/>
      <c r="LF113" s="32"/>
      <c r="LG113" s="32"/>
      <c r="LH113" s="32"/>
      <c r="LI113" s="32"/>
      <c r="LJ113" s="32"/>
      <c r="LK113" s="32"/>
      <c r="LL113" s="32"/>
      <c r="LM113" s="32"/>
      <c r="LN113" s="32"/>
      <c r="LO113" s="32"/>
      <c r="LP113" s="32"/>
      <c r="LQ113" s="32"/>
      <c r="LR113" s="32"/>
      <c r="LS113" s="32"/>
      <c r="LT113" s="32"/>
      <c r="LU113" s="32"/>
      <c r="LV113" s="32"/>
      <c r="LW113" s="32"/>
      <c r="LX113" s="32"/>
      <c r="LY113" s="32"/>
      <c r="LZ113" s="32"/>
      <c r="MA113" s="32"/>
      <c r="MB113" s="32"/>
      <c r="MC113" s="32"/>
      <c r="MD113" s="32"/>
      <c r="ME113" s="32"/>
      <c r="MF113" s="32"/>
      <c r="MG113" s="32"/>
      <c r="MH113" s="32"/>
      <c r="MI113" s="32"/>
      <c r="MJ113" s="32"/>
      <c r="MK113" s="32"/>
      <c r="ML113" s="32"/>
      <c r="MM113" s="32"/>
      <c r="MN113" s="32"/>
      <c r="MO113" s="32"/>
      <c r="MP113" s="32"/>
      <c r="MQ113" s="32"/>
      <c r="MR113" s="32"/>
      <c r="MS113" s="32"/>
      <c r="MT113" s="32"/>
      <c r="MU113" s="32"/>
      <c r="MV113" s="32"/>
      <c r="MW113" s="32"/>
      <c r="MX113" s="32"/>
      <c r="MY113" s="32"/>
      <c r="MZ113" s="32"/>
      <c r="NA113" s="32"/>
      <c r="NB113" s="32"/>
      <c r="NC113" s="32"/>
      <c r="ND113" s="32"/>
      <c r="NE113" s="32"/>
      <c r="NF113" s="32"/>
      <c r="NG113" s="32"/>
      <c r="NH113" s="32"/>
      <c r="NI113" s="32"/>
      <c r="NJ113" s="32"/>
      <c r="NK113" s="32"/>
      <c r="NL113" s="32"/>
      <c r="NM113" s="32"/>
      <c r="NN113" s="32"/>
      <c r="NO113" s="32"/>
      <c r="NP113" s="32"/>
      <c r="NQ113" s="32"/>
      <c r="NR113" s="32"/>
      <c r="NS113" s="32"/>
      <c r="NT113" s="32"/>
      <c r="NU113" s="32"/>
      <c r="NV113" s="32"/>
      <c r="NW113" s="32"/>
      <c r="NX113" s="32"/>
      <c r="NY113" s="32"/>
      <c r="NZ113" s="32"/>
      <c r="OA113" s="32"/>
      <c r="OB113" s="32"/>
      <c r="OC113" s="32"/>
      <c r="OD113" s="32"/>
      <c r="OE113" s="32"/>
      <c r="OF113" s="32"/>
      <c r="OG113" s="32"/>
      <c r="OH113" s="32"/>
      <c r="OI113" s="32"/>
      <c r="OJ113" s="32"/>
      <c r="OK113" s="32"/>
      <c r="OL113" s="32"/>
      <c r="OM113" s="32"/>
      <c r="ON113" s="32"/>
      <c r="OO113" s="32"/>
      <c r="OP113" s="32"/>
      <c r="OQ113" s="32"/>
      <c r="OR113" s="32"/>
      <c r="OS113" s="32"/>
      <c r="OT113" s="32"/>
      <c r="OU113" s="32"/>
      <c r="OV113" s="32"/>
      <c r="OW113" s="32"/>
      <c r="OX113" s="32"/>
      <c r="OY113" s="32"/>
      <c r="OZ113" s="32"/>
      <c r="PA113" s="32"/>
      <c r="PB113" s="32"/>
      <c r="PC113" s="32"/>
      <c r="PD113" s="32"/>
      <c r="PE113" s="32"/>
      <c r="PF113" s="32"/>
      <c r="PG113" s="32"/>
      <c r="PH113" s="32"/>
      <c r="PI113" s="32"/>
      <c r="PJ113" s="32"/>
      <c r="PK113" s="32"/>
      <c r="PL113" s="32"/>
      <c r="PM113" s="32"/>
      <c r="PN113" s="32"/>
      <c r="PO113" s="32"/>
      <c r="PP113" s="32"/>
      <c r="PQ113" s="32"/>
      <c r="PR113" s="32"/>
      <c r="PS113" s="32"/>
      <c r="PT113" s="32"/>
      <c r="PU113" s="32"/>
      <c r="PV113" s="32"/>
      <c r="PW113" s="32"/>
      <c r="PX113" s="32"/>
      <c r="PY113" s="32"/>
      <c r="PZ113" s="32"/>
      <c r="QA113" s="32"/>
      <c r="QB113" s="32"/>
      <c r="QC113" s="32"/>
      <c r="QD113" s="32"/>
      <c r="QE113" s="32"/>
      <c r="QF113" s="32"/>
      <c r="QG113" s="32"/>
      <c r="QH113" s="32"/>
      <c r="QI113" s="32"/>
      <c r="QJ113" s="32"/>
      <c r="QK113" s="32"/>
      <c r="QL113" s="32"/>
      <c r="QM113" s="32"/>
      <c r="QN113" s="32"/>
      <c r="QO113" s="32"/>
      <c r="QP113" s="32"/>
      <c r="QQ113" s="32"/>
      <c r="QR113" s="32"/>
      <c r="QS113" s="32"/>
      <c r="QT113" s="32"/>
      <c r="QU113" s="32"/>
      <c r="QV113" s="32"/>
      <c r="QW113" s="32"/>
      <c r="QX113" s="32"/>
      <c r="QY113" s="32"/>
      <c r="QZ113" s="32"/>
      <c r="RA113" s="32"/>
      <c r="RB113" s="32"/>
      <c r="RC113" s="32"/>
      <c r="RD113" s="32"/>
      <c r="RE113" s="32"/>
      <c r="RF113" s="32"/>
      <c r="RG113" s="32"/>
      <c r="RH113" s="32"/>
      <c r="RI113" s="32"/>
      <c r="RJ113" s="32"/>
      <c r="RK113" s="32"/>
      <c r="RL113" s="32"/>
      <c r="RM113" s="32"/>
      <c r="RN113" s="32"/>
      <c r="RO113" s="32"/>
      <c r="RP113" s="32"/>
      <c r="RQ113" s="32"/>
      <c r="RR113" s="32"/>
      <c r="RS113" s="32"/>
      <c r="RT113" s="32"/>
      <c r="RU113" s="32"/>
      <c r="RV113" s="32"/>
      <c r="RW113" s="32"/>
      <c r="RX113" s="32"/>
      <c r="RY113" s="32"/>
      <c r="RZ113" s="32"/>
      <c r="SA113" s="32"/>
      <c r="SB113" s="32"/>
      <c r="SC113" s="32"/>
      <c r="SD113" s="32"/>
      <c r="SE113" s="32"/>
      <c r="SF113" s="32"/>
      <c r="SG113" s="32"/>
      <c r="SH113" s="32"/>
      <c r="SI113" s="32"/>
      <c r="SJ113" s="32"/>
      <c r="SK113" s="32"/>
      <c r="SL113" s="32"/>
      <c r="SM113" s="32"/>
      <c r="SN113" s="32"/>
      <c r="SO113" s="32"/>
      <c r="SP113" s="32"/>
      <c r="SQ113" s="32"/>
      <c r="SR113" s="32"/>
      <c r="SS113" s="32"/>
      <c r="ST113" s="32"/>
      <c r="SU113" s="32"/>
      <c r="SV113" s="32"/>
      <c r="SW113" s="32"/>
      <c r="SX113" s="32"/>
      <c r="SY113" s="32"/>
      <c r="SZ113" s="32"/>
      <c r="TA113" s="32"/>
      <c r="TB113" s="32"/>
      <c r="TC113" s="32"/>
      <c r="TD113" s="32"/>
      <c r="TE113" s="32"/>
      <c r="TF113" s="32"/>
      <c r="TG113" s="32"/>
      <c r="TH113" s="32"/>
      <c r="TI113" s="32"/>
      <c r="TJ113" s="32"/>
      <c r="TK113" s="32"/>
      <c r="TL113" s="32"/>
      <c r="TM113" s="32"/>
      <c r="TN113" s="32"/>
      <c r="TO113" s="32"/>
      <c r="TP113" s="32"/>
      <c r="TQ113" s="32"/>
      <c r="TR113" s="32"/>
      <c r="TS113" s="32"/>
      <c r="TT113" s="32"/>
      <c r="TU113" s="32"/>
      <c r="TV113" s="32"/>
      <c r="TW113" s="32"/>
      <c r="TX113" s="32"/>
      <c r="TY113" s="32"/>
      <c r="TZ113" s="32"/>
      <c r="UA113" s="32"/>
      <c r="UB113" s="32"/>
      <c r="UC113" s="32"/>
      <c r="UD113" s="32"/>
      <c r="UE113" s="32"/>
      <c r="UF113" s="32"/>
      <c r="UG113" s="32"/>
      <c r="UH113" s="32"/>
      <c r="UI113" s="32"/>
      <c r="UJ113" s="32"/>
      <c r="UK113" s="32"/>
      <c r="UL113" s="32"/>
      <c r="UM113" s="32"/>
      <c r="UN113" s="32"/>
      <c r="UO113" s="32"/>
      <c r="UP113" s="32"/>
      <c r="UQ113" s="32"/>
      <c r="UR113" s="32"/>
      <c r="US113" s="32"/>
      <c r="UT113" s="32"/>
      <c r="UU113" s="32"/>
      <c r="UV113" s="32"/>
      <c r="UW113" s="32"/>
      <c r="UX113" s="32"/>
      <c r="UY113" s="32"/>
      <c r="UZ113" s="32"/>
      <c r="VA113" s="32"/>
      <c r="VB113" s="32"/>
      <c r="VC113" s="32"/>
      <c r="VD113" s="32"/>
      <c r="VE113" s="32"/>
      <c r="VF113" s="32"/>
      <c r="VG113" s="32"/>
      <c r="VH113" s="32"/>
      <c r="VI113" s="32"/>
      <c r="VJ113" s="32"/>
      <c r="VK113" s="32"/>
      <c r="VL113" s="32"/>
      <c r="VM113" s="32"/>
      <c r="VN113" s="32"/>
      <c r="VO113" s="32"/>
      <c r="VP113" s="32"/>
      <c r="VQ113" s="32"/>
      <c r="VR113" s="32"/>
      <c r="VS113" s="32"/>
      <c r="VT113" s="32"/>
      <c r="VU113" s="32"/>
      <c r="VV113" s="32"/>
      <c r="VW113" s="32"/>
      <c r="VX113" s="32"/>
      <c r="VY113" s="32"/>
      <c r="VZ113" s="32"/>
      <c r="WA113" s="32"/>
      <c r="WB113" s="32"/>
      <c r="WC113" s="32"/>
      <c r="WD113" s="32"/>
      <c r="WE113" s="32"/>
      <c r="WF113" s="32"/>
      <c r="WG113" s="32"/>
      <c r="WH113" s="32"/>
      <c r="WI113" s="32"/>
      <c r="WJ113" s="32"/>
      <c r="WK113" s="32"/>
      <c r="WL113" s="32"/>
      <c r="WM113" s="32"/>
      <c r="WN113" s="32"/>
      <c r="WO113" s="32"/>
      <c r="WP113" s="32"/>
      <c r="WQ113" s="32"/>
      <c r="WR113" s="32"/>
      <c r="WS113" s="32"/>
      <c r="WT113" s="32"/>
      <c r="WU113" s="32"/>
      <c r="WV113" s="32"/>
      <c r="WW113" s="32"/>
      <c r="WX113" s="32"/>
      <c r="WY113" s="32"/>
      <c r="WZ113" s="32"/>
      <c r="XA113" s="32"/>
      <c r="XB113" s="32"/>
      <c r="XC113" s="32"/>
      <c r="XD113" s="32"/>
      <c r="XE113" s="32"/>
      <c r="XF113" s="32"/>
      <c r="XG113" s="32"/>
      <c r="XH113" s="32"/>
      <c r="XI113" s="32"/>
      <c r="XJ113" s="32"/>
      <c r="XK113" s="32"/>
      <c r="XL113" s="32"/>
      <c r="XM113" s="32"/>
      <c r="XN113" s="32"/>
      <c r="XO113" s="32"/>
      <c r="XP113" s="32"/>
      <c r="XQ113" s="32"/>
      <c r="XR113" s="32"/>
      <c r="XS113" s="32"/>
      <c r="XT113" s="32"/>
      <c r="XU113" s="32"/>
      <c r="XV113" s="32"/>
      <c r="XW113" s="32"/>
      <c r="XX113" s="32"/>
      <c r="XY113" s="32"/>
      <c r="XZ113" s="32"/>
      <c r="YA113" s="32"/>
      <c r="YB113" s="32"/>
      <c r="YC113" s="32"/>
      <c r="YD113" s="32"/>
      <c r="YE113" s="32"/>
      <c r="YF113" s="32"/>
      <c r="YG113" s="32"/>
      <c r="YH113" s="32"/>
      <c r="YI113" s="32"/>
      <c r="YJ113" s="32"/>
      <c r="YK113" s="32"/>
      <c r="YL113" s="32"/>
      <c r="YM113" s="32"/>
      <c r="YN113" s="32"/>
      <c r="YO113" s="32"/>
      <c r="YP113" s="32"/>
      <c r="YQ113" s="32"/>
      <c r="YR113" s="32"/>
      <c r="YS113" s="32"/>
      <c r="YT113" s="32"/>
      <c r="YU113" s="32"/>
      <c r="YV113" s="32"/>
      <c r="YW113" s="32"/>
      <c r="YX113" s="32"/>
      <c r="YY113" s="32"/>
      <c r="YZ113" s="32"/>
      <c r="ZA113" s="32"/>
      <c r="ZB113" s="32"/>
      <c r="ZC113" s="32"/>
      <c r="ZD113" s="32"/>
      <c r="ZE113" s="32"/>
      <c r="ZF113" s="32"/>
      <c r="ZG113" s="32"/>
      <c r="ZH113" s="32"/>
      <c r="ZI113" s="32"/>
      <c r="ZJ113" s="32"/>
      <c r="ZK113" s="32"/>
      <c r="ZL113" s="32"/>
      <c r="ZM113" s="32"/>
      <c r="ZN113" s="32"/>
      <c r="ZO113" s="32"/>
      <c r="ZP113" s="32"/>
      <c r="ZQ113" s="32"/>
      <c r="ZR113" s="32"/>
      <c r="ZS113" s="32"/>
      <c r="ZT113" s="32"/>
      <c r="ZU113" s="32"/>
      <c r="ZV113" s="32"/>
      <c r="ZW113" s="32"/>
      <c r="ZX113" s="32"/>
      <c r="ZY113" s="32"/>
      <c r="ZZ113" s="32"/>
      <c r="AAA113" s="32"/>
      <c r="AAB113" s="32"/>
      <c r="AAC113" s="32"/>
      <c r="AAD113" s="32"/>
      <c r="AAE113" s="32"/>
      <c r="AAF113" s="32"/>
      <c r="AAG113" s="32"/>
      <c r="AAH113" s="32"/>
      <c r="AAI113" s="32"/>
      <c r="AAJ113" s="32"/>
      <c r="AAK113" s="32"/>
      <c r="AAL113" s="32"/>
      <c r="AAM113" s="32"/>
      <c r="AAN113" s="32"/>
      <c r="AAO113" s="32"/>
      <c r="AAP113" s="32"/>
      <c r="AAQ113" s="32"/>
      <c r="AAR113" s="32"/>
      <c r="AAS113" s="32"/>
      <c r="AAT113" s="32"/>
      <c r="AAU113" s="32"/>
      <c r="AAV113" s="32"/>
      <c r="AAW113" s="32"/>
      <c r="AAX113" s="32"/>
      <c r="AAY113" s="32"/>
      <c r="AAZ113" s="32"/>
      <c r="ABA113" s="32"/>
      <c r="ABB113" s="32"/>
      <c r="ABC113" s="32"/>
      <c r="ABD113" s="32"/>
      <c r="ABE113" s="32"/>
      <c r="ABF113" s="32"/>
      <c r="ABG113" s="32"/>
      <c r="ABH113" s="32"/>
      <c r="ABI113" s="32"/>
      <c r="ABJ113" s="32"/>
      <c r="ABK113" s="32"/>
      <c r="ABL113" s="32"/>
      <c r="ABM113" s="32"/>
      <c r="ABN113" s="32"/>
      <c r="ABO113" s="32"/>
      <c r="ABP113" s="32"/>
      <c r="ABQ113" s="32"/>
      <c r="ABR113" s="32"/>
      <c r="ABS113" s="32"/>
      <c r="ABT113" s="32"/>
      <c r="ABU113" s="32"/>
      <c r="ABV113" s="32"/>
      <c r="ABW113" s="32"/>
      <c r="ABX113" s="32"/>
      <c r="ABY113" s="32"/>
      <c r="ABZ113" s="32"/>
      <c r="ACA113" s="32"/>
      <c r="ACB113" s="32"/>
      <c r="ACC113" s="32"/>
      <c r="ACD113" s="32"/>
      <c r="ACE113" s="32"/>
      <c r="ACF113" s="32"/>
      <c r="ACG113" s="32"/>
      <c r="ACH113" s="32"/>
      <c r="ACI113" s="32"/>
      <c r="ACJ113" s="32"/>
      <c r="ACK113" s="32"/>
      <c r="ACL113" s="32"/>
      <c r="ACM113" s="32"/>
      <c r="ACN113" s="32"/>
      <c r="ACO113" s="32"/>
      <c r="ACP113" s="32"/>
      <c r="ACQ113" s="32"/>
      <c r="ACR113" s="32"/>
      <c r="ACS113" s="32"/>
      <c r="ACT113" s="32"/>
      <c r="ACU113" s="32"/>
      <c r="ACV113" s="32"/>
      <c r="ACW113" s="32"/>
      <c r="ACX113" s="32"/>
      <c r="ACY113" s="32"/>
      <c r="ACZ113" s="32"/>
      <c r="ADA113" s="32"/>
      <c r="ADB113" s="32"/>
      <c r="ADC113" s="32"/>
      <c r="ADD113" s="32"/>
      <c r="ADE113" s="32"/>
      <c r="ADF113" s="32"/>
      <c r="ADG113" s="32"/>
      <c r="ADH113" s="32"/>
      <c r="ADI113" s="32"/>
      <c r="ADJ113" s="32"/>
      <c r="ADK113" s="32"/>
      <c r="ADL113" s="32"/>
      <c r="ADM113" s="32"/>
      <c r="ADN113" s="32"/>
      <c r="ADO113" s="32"/>
      <c r="ADP113" s="32"/>
      <c r="ADQ113" s="32"/>
      <c r="ADR113" s="32"/>
      <c r="ADS113" s="32"/>
      <c r="ADT113" s="32"/>
      <c r="ADU113" s="32"/>
      <c r="ADV113" s="32"/>
      <c r="ADW113" s="32"/>
      <c r="ADX113" s="32"/>
      <c r="ADY113" s="32"/>
      <c r="ADZ113" s="32"/>
      <c r="AEA113" s="32"/>
      <c r="AEB113" s="32"/>
      <c r="AEC113" s="32"/>
      <c r="AED113" s="32"/>
      <c r="AEE113" s="32"/>
      <c r="AEF113" s="32"/>
      <c r="AEG113" s="32"/>
      <c r="AEH113" s="32"/>
      <c r="AEI113" s="32"/>
      <c r="AEJ113" s="32"/>
      <c r="AEK113" s="32"/>
      <c r="AEL113" s="32"/>
      <c r="AEM113" s="32"/>
      <c r="AEN113" s="32"/>
      <c r="AEO113" s="32"/>
      <c r="AEP113" s="32"/>
      <c r="AEQ113" s="32"/>
      <c r="AER113" s="32"/>
      <c r="AES113" s="32"/>
      <c r="AET113" s="32"/>
      <c r="AEU113" s="32"/>
      <c r="AEV113" s="32"/>
      <c r="AEW113" s="32"/>
      <c r="AEX113" s="32"/>
      <c r="AEY113" s="32"/>
      <c r="AEZ113" s="32"/>
      <c r="AFA113" s="32"/>
      <c r="AFB113" s="32"/>
      <c r="AFC113" s="32"/>
      <c r="AFD113" s="32"/>
      <c r="AFE113" s="32"/>
      <c r="AFF113" s="32"/>
      <c r="AFG113" s="32"/>
      <c r="AFH113" s="32"/>
      <c r="AFI113" s="32"/>
      <c r="AFJ113" s="32"/>
      <c r="AFK113" s="32"/>
      <c r="AFL113" s="32"/>
      <c r="AFM113" s="32"/>
      <c r="AFN113" s="32"/>
      <c r="AFO113" s="32"/>
      <c r="AFP113" s="32"/>
      <c r="AFQ113" s="32"/>
      <c r="AFR113" s="32"/>
      <c r="AFS113" s="32"/>
      <c r="AFT113" s="32"/>
      <c r="AFU113" s="32"/>
      <c r="AFV113" s="32"/>
      <c r="AFW113" s="32"/>
      <c r="AFX113" s="32"/>
      <c r="AFY113" s="32"/>
      <c r="AFZ113" s="32"/>
      <c r="AGA113" s="32"/>
      <c r="AGB113" s="32"/>
      <c r="AGC113" s="32"/>
      <c r="AGD113" s="32"/>
      <c r="AGE113" s="32"/>
      <c r="AGF113" s="32"/>
      <c r="AGG113" s="32"/>
      <c r="AGH113" s="32"/>
      <c r="AGI113" s="32"/>
      <c r="AGJ113" s="32"/>
      <c r="AGK113" s="32"/>
      <c r="AGL113" s="32"/>
      <c r="AGM113" s="32"/>
      <c r="AGN113" s="32"/>
      <c r="AGO113" s="32"/>
      <c r="AGP113" s="32"/>
      <c r="AGQ113" s="32"/>
      <c r="AGR113" s="32"/>
      <c r="AGS113" s="32"/>
      <c r="AGT113" s="32"/>
      <c r="AGU113" s="32"/>
      <c r="AGV113" s="32"/>
      <c r="AGW113" s="32"/>
      <c r="AGX113" s="32"/>
      <c r="AGY113" s="32"/>
      <c r="AGZ113" s="32"/>
      <c r="AHA113" s="32"/>
      <c r="AHB113" s="32"/>
      <c r="AHC113" s="32"/>
      <c r="AHD113" s="32"/>
      <c r="AHE113" s="32"/>
      <c r="AHF113" s="32"/>
      <c r="AHG113" s="32"/>
      <c r="AHH113" s="32"/>
      <c r="AHI113" s="32"/>
      <c r="AHJ113" s="32"/>
      <c r="AHK113" s="32"/>
      <c r="AHL113" s="32"/>
      <c r="AHM113" s="32"/>
      <c r="AHN113" s="32"/>
      <c r="AHO113" s="32"/>
      <c r="AHP113" s="32"/>
      <c r="AHQ113" s="32"/>
      <c r="AHR113" s="32"/>
      <c r="AHS113" s="32"/>
      <c r="AHT113" s="32"/>
      <c r="AHU113" s="32"/>
      <c r="AHV113" s="32"/>
      <c r="AHW113" s="32"/>
      <c r="AHX113" s="32"/>
      <c r="AHY113" s="32"/>
      <c r="AHZ113" s="32"/>
      <c r="AIA113" s="32"/>
      <c r="AIB113" s="32"/>
      <c r="AIC113" s="32"/>
      <c r="AID113" s="32"/>
      <c r="AIE113" s="32"/>
      <c r="AIF113" s="32"/>
      <c r="AIG113" s="32"/>
      <c r="AIH113" s="32"/>
      <c r="AII113" s="32"/>
      <c r="AIJ113" s="32"/>
      <c r="AIK113" s="32"/>
      <c r="AIL113" s="32"/>
      <c r="AIM113" s="32"/>
      <c r="AIN113" s="32"/>
      <c r="AIO113" s="32"/>
      <c r="AIP113" s="32"/>
      <c r="AIQ113" s="32"/>
      <c r="AIR113" s="32"/>
      <c r="AIS113" s="32"/>
      <c r="AIT113" s="32"/>
      <c r="AIU113" s="32"/>
      <c r="AIV113" s="32"/>
      <c r="AIW113" s="32"/>
      <c r="AIX113" s="32"/>
      <c r="AIY113" s="32"/>
      <c r="AIZ113" s="32"/>
      <c r="AJA113" s="32"/>
      <c r="AJB113" s="32"/>
      <c r="AJC113" s="32"/>
      <c r="AJD113" s="32"/>
      <c r="AJE113" s="32"/>
      <c r="AJF113" s="32"/>
      <c r="AJG113" s="32"/>
      <c r="AJH113" s="32"/>
      <c r="AJI113" s="32"/>
      <c r="AJJ113" s="32"/>
      <c r="AJK113" s="32"/>
      <c r="AJL113" s="32"/>
      <c r="AJM113" s="32"/>
      <c r="AJN113" s="32"/>
      <c r="AJO113" s="32"/>
      <c r="AJP113" s="32"/>
      <c r="AJQ113" s="32"/>
      <c r="AJR113" s="32"/>
      <c r="AJS113" s="32"/>
      <c r="AJT113" s="32"/>
      <c r="AJU113" s="32"/>
      <c r="AJV113" s="32"/>
      <c r="AJW113" s="32"/>
      <c r="AJX113" s="32"/>
      <c r="AJY113" s="32"/>
      <c r="AJZ113" s="32"/>
      <c r="AKA113" s="32"/>
      <c r="AKB113" s="32"/>
      <c r="AKC113" s="32"/>
      <c r="AKD113" s="32"/>
      <c r="AKE113" s="32"/>
      <c r="AKF113" s="32"/>
      <c r="AKG113" s="32"/>
      <c r="AKH113" s="32"/>
      <c r="AKI113" s="32"/>
      <c r="AKJ113" s="32"/>
      <c r="AKK113" s="32"/>
      <c r="AKL113" s="32"/>
      <c r="AKM113" s="32"/>
      <c r="AKN113" s="32"/>
      <c r="AKO113" s="32"/>
      <c r="AKP113" s="32"/>
      <c r="AKQ113" s="32"/>
      <c r="AKR113" s="32"/>
      <c r="AKS113" s="32"/>
      <c r="AKT113" s="32"/>
      <c r="AKU113" s="32"/>
      <c r="AKV113" s="32"/>
      <c r="AKW113" s="32"/>
      <c r="AKX113" s="32"/>
      <c r="AKY113" s="32"/>
      <c r="AKZ113" s="32"/>
      <c r="ALA113" s="32"/>
      <c r="ALB113" s="32"/>
      <c r="ALC113" s="32"/>
      <c r="ALD113" s="32"/>
      <c r="ALE113" s="32"/>
      <c r="ALF113" s="32"/>
      <c r="ALG113" s="32"/>
      <c r="ALH113" s="32"/>
      <c r="ALI113" s="32"/>
      <c r="ALJ113" s="32"/>
      <c r="ALK113" s="32"/>
      <c r="ALL113" s="32"/>
      <c r="ALM113" s="32"/>
      <c r="ALN113" s="32"/>
      <c r="ALO113" s="32"/>
      <c r="ALP113" s="32"/>
      <c r="ALQ113" s="32"/>
      <c r="ALR113" s="32"/>
      <c r="ALS113" s="32"/>
      <c r="ALT113" s="32"/>
      <c r="ALU113" s="32"/>
      <c r="ALV113" s="32"/>
      <c r="ALW113" s="32"/>
      <c r="ALX113" s="32"/>
      <c r="ALY113" s="32"/>
      <c r="ALZ113" s="32"/>
      <c r="AMA113" s="32"/>
      <c r="AMB113" s="32"/>
      <c r="AMC113" s="32"/>
      <c r="AMD113" s="32"/>
      <c r="AME113" s="32"/>
      <c r="AMF113" s="32"/>
      <c r="AMG113" s="32"/>
      <c r="AMH113" s="32"/>
      <c r="AMI113" s="32"/>
      <c r="AMJ113" s="32"/>
    </row>
    <row r="114" customFormat="false" ht="12.75" hidden="false" customHeight="false" outlineLevel="0" collapsed="false">
      <c r="A114" s="10"/>
      <c r="B114" s="10"/>
      <c r="C114" s="10"/>
      <c r="D114" s="50" t="s">
        <v>13</v>
      </c>
      <c r="E114" s="51" t="n">
        <f aca="false">COUNTIF(C120:C128, "CONSOLIDADO")</f>
        <v>5</v>
      </c>
      <c r="F114" s="14"/>
      <c r="G114" s="22" t="s">
        <v>14</v>
      </c>
      <c r="H114" s="52" t="n">
        <f aca="false">COUNTIF(G120:G128,"H")</f>
        <v>1</v>
      </c>
      <c r="I114" s="52" t="n">
        <f aca="false">COUNTIF(G120:G128,"M")</f>
        <v>2</v>
      </c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  <c r="IU114" s="32"/>
      <c r="IV114" s="32"/>
      <c r="IW114" s="32"/>
      <c r="IX114" s="32"/>
      <c r="IY114" s="32"/>
      <c r="IZ114" s="32"/>
      <c r="JA114" s="32"/>
      <c r="JB114" s="32"/>
      <c r="JC114" s="32"/>
      <c r="JD114" s="32"/>
      <c r="JE114" s="32"/>
      <c r="JF114" s="32"/>
      <c r="JG114" s="32"/>
      <c r="JH114" s="32"/>
      <c r="JI114" s="32"/>
      <c r="JJ114" s="32"/>
      <c r="JK114" s="32"/>
      <c r="JL114" s="32"/>
      <c r="JM114" s="32"/>
      <c r="JN114" s="32"/>
      <c r="JO114" s="32"/>
      <c r="JP114" s="32"/>
      <c r="JQ114" s="32"/>
      <c r="JR114" s="32"/>
      <c r="JS114" s="32"/>
      <c r="JT114" s="32"/>
      <c r="JU114" s="32"/>
      <c r="JV114" s="32"/>
      <c r="JW114" s="32"/>
      <c r="JX114" s="32"/>
      <c r="JY114" s="32"/>
      <c r="JZ114" s="32"/>
      <c r="KA114" s="32"/>
      <c r="KB114" s="32"/>
      <c r="KC114" s="32"/>
      <c r="KD114" s="32"/>
      <c r="KE114" s="32"/>
      <c r="KF114" s="32"/>
      <c r="KG114" s="32"/>
      <c r="KH114" s="32"/>
      <c r="KI114" s="32"/>
      <c r="KJ114" s="32"/>
      <c r="KK114" s="32"/>
      <c r="KL114" s="32"/>
      <c r="KM114" s="32"/>
      <c r="KN114" s="32"/>
      <c r="KO114" s="32"/>
      <c r="KP114" s="32"/>
      <c r="KQ114" s="32"/>
      <c r="KR114" s="32"/>
      <c r="KS114" s="32"/>
      <c r="KT114" s="32"/>
      <c r="KU114" s="32"/>
      <c r="KV114" s="32"/>
      <c r="KW114" s="32"/>
      <c r="KX114" s="32"/>
      <c r="KY114" s="32"/>
      <c r="KZ114" s="32"/>
      <c r="LA114" s="32"/>
      <c r="LB114" s="32"/>
      <c r="LC114" s="32"/>
      <c r="LD114" s="32"/>
      <c r="LE114" s="32"/>
      <c r="LF114" s="32"/>
      <c r="LG114" s="32"/>
      <c r="LH114" s="32"/>
      <c r="LI114" s="32"/>
      <c r="LJ114" s="32"/>
      <c r="LK114" s="32"/>
      <c r="LL114" s="32"/>
      <c r="LM114" s="32"/>
      <c r="LN114" s="32"/>
      <c r="LO114" s="32"/>
      <c r="LP114" s="32"/>
      <c r="LQ114" s="32"/>
      <c r="LR114" s="32"/>
      <c r="LS114" s="32"/>
      <c r="LT114" s="32"/>
      <c r="LU114" s="32"/>
      <c r="LV114" s="32"/>
      <c r="LW114" s="32"/>
      <c r="LX114" s="32"/>
      <c r="LY114" s="32"/>
      <c r="LZ114" s="32"/>
      <c r="MA114" s="32"/>
      <c r="MB114" s="32"/>
      <c r="MC114" s="32"/>
      <c r="MD114" s="32"/>
      <c r="ME114" s="32"/>
      <c r="MF114" s="32"/>
      <c r="MG114" s="32"/>
      <c r="MH114" s="32"/>
      <c r="MI114" s="32"/>
      <c r="MJ114" s="32"/>
      <c r="MK114" s="32"/>
      <c r="ML114" s="32"/>
      <c r="MM114" s="32"/>
      <c r="MN114" s="32"/>
      <c r="MO114" s="32"/>
      <c r="MP114" s="32"/>
      <c r="MQ114" s="32"/>
      <c r="MR114" s="32"/>
      <c r="MS114" s="32"/>
      <c r="MT114" s="32"/>
      <c r="MU114" s="32"/>
      <c r="MV114" s="32"/>
      <c r="MW114" s="32"/>
      <c r="MX114" s="32"/>
      <c r="MY114" s="32"/>
      <c r="MZ114" s="32"/>
      <c r="NA114" s="32"/>
      <c r="NB114" s="32"/>
      <c r="NC114" s="32"/>
      <c r="ND114" s="32"/>
      <c r="NE114" s="32"/>
      <c r="NF114" s="32"/>
      <c r="NG114" s="32"/>
      <c r="NH114" s="32"/>
      <c r="NI114" s="32"/>
      <c r="NJ114" s="32"/>
      <c r="NK114" s="32"/>
      <c r="NL114" s="32"/>
      <c r="NM114" s="32"/>
      <c r="NN114" s="32"/>
      <c r="NO114" s="32"/>
      <c r="NP114" s="32"/>
      <c r="NQ114" s="32"/>
      <c r="NR114" s="32"/>
      <c r="NS114" s="32"/>
      <c r="NT114" s="32"/>
      <c r="NU114" s="32"/>
      <c r="NV114" s="32"/>
      <c r="NW114" s="32"/>
      <c r="NX114" s="32"/>
      <c r="NY114" s="32"/>
      <c r="NZ114" s="32"/>
      <c r="OA114" s="32"/>
      <c r="OB114" s="32"/>
      <c r="OC114" s="32"/>
      <c r="OD114" s="32"/>
      <c r="OE114" s="32"/>
      <c r="OF114" s="32"/>
      <c r="OG114" s="32"/>
      <c r="OH114" s="32"/>
      <c r="OI114" s="32"/>
      <c r="OJ114" s="32"/>
      <c r="OK114" s="32"/>
      <c r="OL114" s="32"/>
      <c r="OM114" s="32"/>
      <c r="ON114" s="32"/>
      <c r="OO114" s="32"/>
      <c r="OP114" s="32"/>
      <c r="OQ114" s="32"/>
      <c r="OR114" s="32"/>
      <c r="OS114" s="32"/>
      <c r="OT114" s="32"/>
      <c r="OU114" s="32"/>
      <c r="OV114" s="32"/>
      <c r="OW114" s="32"/>
      <c r="OX114" s="32"/>
      <c r="OY114" s="32"/>
      <c r="OZ114" s="32"/>
      <c r="PA114" s="32"/>
      <c r="PB114" s="32"/>
      <c r="PC114" s="32"/>
      <c r="PD114" s="32"/>
      <c r="PE114" s="32"/>
      <c r="PF114" s="32"/>
      <c r="PG114" s="32"/>
      <c r="PH114" s="32"/>
      <c r="PI114" s="32"/>
      <c r="PJ114" s="32"/>
      <c r="PK114" s="32"/>
      <c r="PL114" s="32"/>
      <c r="PM114" s="32"/>
      <c r="PN114" s="32"/>
      <c r="PO114" s="32"/>
      <c r="PP114" s="32"/>
      <c r="PQ114" s="32"/>
      <c r="PR114" s="32"/>
      <c r="PS114" s="32"/>
      <c r="PT114" s="32"/>
      <c r="PU114" s="32"/>
      <c r="PV114" s="32"/>
      <c r="PW114" s="32"/>
      <c r="PX114" s="32"/>
      <c r="PY114" s="32"/>
      <c r="PZ114" s="32"/>
      <c r="QA114" s="32"/>
      <c r="QB114" s="32"/>
      <c r="QC114" s="32"/>
      <c r="QD114" s="32"/>
      <c r="QE114" s="32"/>
      <c r="QF114" s="32"/>
      <c r="QG114" s="32"/>
      <c r="QH114" s="32"/>
      <c r="QI114" s="32"/>
      <c r="QJ114" s="32"/>
      <c r="QK114" s="32"/>
      <c r="QL114" s="32"/>
      <c r="QM114" s="32"/>
      <c r="QN114" s="32"/>
      <c r="QO114" s="32"/>
      <c r="QP114" s="32"/>
      <c r="QQ114" s="32"/>
      <c r="QR114" s="32"/>
      <c r="QS114" s="32"/>
      <c r="QT114" s="32"/>
      <c r="QU114" s="32"/>
      <c r="QV114" s="32"/>
      <c r="QW114" s="32"/>
      <c r="QX114" s="32"/>
      <c r="QY114" s="32"/>
      <c r="QZ114" s="32"/>
      <c r="RA114" s="32"/>
      <c r="RB114" s="32"/>
      <c r="RC114" s="32"/>
      <c r="RD114" s="32"/>
      <c r="RE114" s="32"/>
      <c r="RF114" s="32"/>
      <c r="RG114" s="32"/>
      <c r="RH114" s="32"/>
      <c r="RI114" s="32"/>
      <c r="RJ114" s="32"/>
      <c r="RK114" s="32"/>
      <c r="RL114" s="32"/>
      <c r="RM114" s="32"/>
      <c r="RN114" s="32"/>
      <c r="RO114" s="32"/>
      <c r="RP114" s="32"/>
      <c r="RQ114" s="32"/>
      <c r="RR114" s="32"/>
      <c r="RS114" s="32"/>
      <c r="RT114" s="32"/>
      <c r="RU114" s="32"/>
      <c r="RV114" s="32"/>
      <c r="RW114" s="32"/>
      <c r="RX114" s="32"/>
      <c r="RY114" s="32"/>
      <c r="RZ114" s="32"/>
      <c r="SA114" s="32"/>
      <c r="SB114" s="32"/>
      <c r="SC114" s="32"/>
      <c r="SD114" s="32"/>
      <c r="SE114" s="32"/>
      <c r="SF114" s="32"/>
      <c r="SG114" s="32"/>
      <c r="SH114" s="32"/>
      <c r="SI114" s="32"/>
      <c r="SJ114" s="32"/>
      <c r="SK114" s="32"/>
      <c r="SL114" s="32"/>
      <c r="SM114" s="32"/>
      <c r="SN114" s="32"/>
      <c r="SO114" s="32"/>
      <c r="SP114" s="32"/>
      <c r="SQ114" s="32"/>
      <c r="SR114" s="32"/>
      <c r="SS114" s="32"/>
      <c r="ST114" s="32"/>
      <c r="SU114" s="32"/>
      <c r="SV114" s="32"/>
      <c r="SW114" s="32"/>
      <c r="SX114" s="32"/>
      <c r="SY114" s="32"/>
      <c r="SZ114" s="32"/>
      <c r="TA114" s="32"/>
      <c r="TB114" s="32"/>
      <c r="TC114" s="32"/>
      <c r="TD114" s="32"/>
      <c r="TE114" s="32"/>
      <c r="TF114" s="32"/>
      <c r="TG114" s="32"/>
      <c r="TH114" s="32"/>
      <c r="TI114" s="32"/>
      <c r="TJ114" s="32"/>
      <c r="TK114" s="32"/>
      <c r="TL114" s="32"/>
      <c r="TM114" s="32"/>
      <c r="TN114" s="32"/>
      <c r="TO114" s="32"/>
      <c r="TP114" s="32"/>
      <c r="TQ114" s="32"/>
      <c r="TR114" s="32"/>
      <c r="TS114" s="32"/>
      <c r="TT114" s="32"/>
      <c r="TU114" s="32"/>
      <c r="TV114" s="32"/>
      <c r="TW114" s="32"/>
      <c r="TX114" s="32"/>
      <c r="TY114" s="32"/>
      <c r="TZ114" s="32"/>
      <c r="UA114" s="32"/>
      <c r="UB114" s="32"/>
      <c r="UC114" s="32"/>
      <c r="UD114" s="32"/>
      <c r="UE114" s="32"/>
      <c r="UF114" s="32"/>
      <c r="UG114" s="32"/>
      <c r="UH114" s="32"/>
      <c r="UI114" s="32"/>
      <c r="UJ114" s="32"/>
      <c r="UK114" s="32"/>
      <c r="UL114" s="32"/>
      <c r="UM114" s="32"/>
      <c r="UN114" s="32"/>
      <c r="UO114" s="32"/>
      <c r="UP114" s="32"/>
      <c r="UQ114" s="32"/>
      <c r="UR114" s="32"/>
      <c r="US114" s="32"/>
      <c r="UT114" s="32"/>
      <c r="UU114" s="32"/>
      <c r="UV114" s="32"/>
      <c r="UW114" s="32"/>
      <c r="UX114" s="32"/>
      <c r="UY114" s="32"/>
      <c r="UZ114" s="32"/>
      <c r="VA114" s="32"/>
      <c r="VB114" s="32"/>
      <c r="VC114" s="32"/>
      <c r="VD114" s="32"/>
      <c r="VE114" s="32"/>
      <c r="VF114" s="32"/>
      <c r="VG114" s="32"/>
      <c r="VH114" s="32"/>
      <c r="VI114" s="32"/>
      <c r="VJ114" s="32"/>
      <c r="VK114" s="32"/>
      <c r="VL114" s="32"/>
      <c r="VM114" s="32"/>
      <c r="VN114" s="32"/>
      <c r="VO114" s="32"/>
      <c r="VP114" s="32"/>
      <c r="VQ114" s="32"/>
      <c r="VR114" s="32"/>
      <c r="VS114" s="32"/>
      <c r="VT114" s="32"/>
      <c r="VU114" s="32"/>
      <c r="VV114" s="32"/>
      <c r="VW114" s="32"/>
      <c r="VX114" s="32"/>
      <c r="VY114" s="32"/>
      <c r="VZ114" s="32"/>
      <c r="WA114" s="32"/>
      <c r="WB114" s="32"/>
      <c r="WC114" s="32"/>
      <c r="WD114" s="32"/>
      <c r="WE114" s="32"/>
      <c r="WF114" s="32"/>
      <c r="WG114" s="32"/>
      <c r="WH114" s="32"/>
      <c r="WI114" s="32"/>
      <c r="WJ114" s="32"/>
      <c r="WK114" s="32"/>
      <c r="WL114" s="32"/>
      <c r="WM114" s="32"/>
      <c r="WN114" s="32"/>
      <c r="WO114" s="32"/>
      <c r="WP114" s="32"/>
      <c r="WQ114" s="32"/>
      <c r="WR114" s="32"/>
      <c r="WS114" s="32"/>
      <c r="WT114" s="32"/>
      <c r="WU114" s="32"/>
      <c r="WV114" s="32"/>
      <c r="WW114" s="32"/>
      <c r="WX114" s="32"/>
      <c r="WY114" s="32"/>
      <c r="WZ114" s="32"/>
      <c r="XA114" s="32"/>
      <c r="XB114" s="32"/>
      <c r="XC114" s="32"/>
      <c r="XD114" s="32"/>
      <c r="XE114" s="32"/>
      <c r="XF114" s="32"/>
      <c r="XG114" s="32"/>
      <c r="XH114" s="32"/>
      <c r="XI114" s="32"/>
      <c r="XJ114" s="32"/>
      <c r="XK114" s="32"/>
      <c r="XL114" s="32"/>
      <c r="XM114" s="32"/>
      <c r="XN114" s="32"/>
      <c r="XO114" s="32"/>
      <c r="XP114" s="32"/>
      <c r="XQ114" s="32"/>
      <c r="XR114" s="32"/>
      <c r="XS114" s="32"/>
      <c r="XT114" s="32"/>
      <c r="XU114" s="32"/>
      <c r="XV114" s="32"/>
      <c r="XW114" s="32"/>
      <c r="XX114" s="32"/>
      <c r="XY114" s="32"/>
      <c r="XZ114" s="32"/>
      <c r="YA114" s="32"/>
      <c r="YB114" s="32"/>
      <c r="YC114" s="32"/>
      <c r="YD114" s="32"/>
      <c r="YE114" s="32"/>
      <c r="YF114" s="32"/>
      <c r="YG114" s="32"/>
      <c r="YH114" s="32"/>
      <c r="YI114" s="32"/>
      <c r="YJ114" s="32"/>
      <c r="YK114" s="32"/>
      <c r="YL114" s="32"/>
      <c r="YM114" s="32"/>
      <c r="YN114" s="32"/>
      <c r="YO114" s="32"/>
      <c r="YP114" s="32"/>
      <c r="YQ114" s="32"/>
      <c r="YR114" s="32"/>
      <c r="YS114" s="32"/>
      <c r="YT114" s="32"/>
      <c r="YU114" s="32"/>
      <c r="YV114" s="32"/>
      <c r="YW114" s="32"/>
      <c r="YX114" s="32"/>
      <c r="YY114" s="32"/>
      <c r="YZ114" s="32"/>
      <c r="ZA114" s="32"/>
      <c r="ZB114" s="32"/>
      <c r="ZC114" s="32"/>
      <c r="ZD114" s="32"/>
      <c r="ZE114" s="32"/>
      <c r="ZF114" s="32"/>
      <c r="ZG114" s="32"/>
      <c r="ZH114" s="32"/>
      <c r="ZI114" s="32"/>
      <c r="ZJ114" s="32"/>
      <c r="ZK114" s="32"/>
      <c r="ZL114" s="32"/>
      <c r="ZM114" s="32"/>
      <c r="ZN114" s="32"/>
      <c r="ZO114" s="32"/>
      <c r="ZP114" s="32"/>
      <c r="ZQ114" s="32"/>
      <c r="ZR114" s="32"/>
      <c r="ZS114" s="32"/>
      <c r="ZT114" s="32"/>
      <c r="ZU114" s="32"/>
      <c r="ZV114" s="32"/>
      <c r="ZW114" s="32"/>
      <c r="ZX114" s="32"/>
      <c r="ZY114" s="32"/>
      <c r="ZZ114" s="32"/>
      <c r="AAA114" s="32"/>
      <c r="AAB114" s="32"/>
      <c r="AAC114" s="32"/>
      <c r="AAD114" s="32"/>
      <c r="AAE114" s="32"/>
      <c r="AAF114" s="32"/>
      <c r="AAG114" s="32"/>
      <c r="AAH114" s="32"/>
      <c r="AAI114" s="32"/>
      <c r="AAJ114" s="32"/>
      <c r="AAK114" s="32"/>
      <c r="AAL114" s="32"/>
      <c r="AAM114" s="32"/>
      <c r="AAN114" s="32"/>
      <c r="AAO114" s="32"/>
      <c r="AAP114" s="32"/>
      <c r="AAQ114" s="32"/>
      <c r="AAR114" s="32"/>
      <c r="AAS114" s="32"/>
      <c r="AAT114" s="32"/>
      <c r="AAU114" s="32"/>
      <c r="AAV114" s="32"/>
      <c r="AAW114" s="32"/>
      <c r="AAX114" s="32"/>
      <c r="AAY114" s="32"/>
      <c r="AAZ114" s="32"/>
      <c r="ABA114" s="32"/>
      <c r="ABB114" s="32"/>
      <c r="ABC114" s="32"/>
      <c r="ABD114" s="32"/>
      <c r="ABE114" s="32"/>
      <c r="ABF114" s="32"/>
      <c r="ABG114" s="32"/>
      <c r="ABH114" s="32"/>
      <c r="ABI114" s="32"/>
      <c r="ABJ114" s="32"/>
      <c r="ABK114" s="32"/>
      <c r="ABL114" s="32"/>
      <c r="ABM114" s="32"/>
      <c r="ABN114" s="32"/>
      <c r="ABO114" s="32"/>
      <c r="ABP114" s="32"/>
      <c r="ABQ114" s="32"/>
      <c r="ABR114" s="32"/>
      <c r="ABS114" s="32"/>
      <c r="ABT114" s="32"/>
      <c r="ABU114" s="32"/>
      <c r="ABV114" s="32"/>
      <c r="ABW114" s="32"/>
      <c r="ABX114" s="32"/>
      <c r="ABY114" s="32"/>
      <c r="ABZ114" s="32"/>
      <c r="ACA114" s="32"/>
      <c r="ACB114" s="32"/>
      <c r="ACC114" s="32"/>
      <c r="ACD114" s="32"/>
      <c r="ACE114" s="32"/>
      <c r="ACF114" s="32"/>
      <c r="ACG114" s="32"/>
      <c r="ACH114" s="32"/>
      <c r="ACI114" s="32"/>
      <c r="ACJ114" s="32"/>
      <c r="ACK114" s="32"/>
      <c r="ACL114" s="32"/>
      <c r="ACM114" s="32"/>
      <c r="ACN114" s="32"/>
      <c r="ACO114" s="32"/>
      <c r="ACP114" s="32"/>
      <c r="ACQ114" s="32"/>
      <c r="ACR114" s="32"/>
      <c r="ACS114" s="32"/>
      <c r="ACT114" s="32"/>
      <c r="ACU114" s="32"/>
      <c r="ACV114" s="32"/>
      <c r="ACW114" s="32"/>
      <c r="ACX114" s="32"/>
      <c r="ACY114" s="32"/>
      <c r="ACZ114" s="32"/>
      <c r="ADA114" s="32"/>
      <c r="ADB114" s="32"/>
      <c r="ADC114" s="32"/>
      <c r="ADD114" s="32"/>
      <c r="ADE114" s="32"/>
      <c r="ADF114" s="32"/>
      <c r="ADG114" s="32"/>
      <c r="ADH114" s="32"/>
      <c r="ADI114" s="32"/>
      <c r="ADJ114" s="32"/>
      <c r="ADK114" s="32"/>
      <c r="ADL114" s="32"/>
      <c r="ADM114" s="32"/>
      <c r="ADN114" s="32"/>
      <c r="ADO114" s="32"/>
      <c r="ADP114" s="32"/>
      <c r="ADQ114" s="32"/>
      <c r="ADR114" s="32"/>
      <c r="ADS114" s="32"/>
      <c r="ADT114" s="32"/>
      <c r="ADU114" s="32"/>
      <c r="ADV114" s="32"/>
      <c r="ADW114" s="32"/>
      <c r="ADX114" s="32"/>
      <c r="ADY114" s="32"/>
      <c r="ADZ114" s="32"/>
      <c r="AEA114" s="32"/>
      <c r="AEB114" s="32"/>
      <c r="AEC114" s="32"/>
      <c r="AED114" s="32"/>
      <c r="AEE114" s="32"/>
      <c r="AEF114" s="32"/>
      <c r="AEG114" s="32"/>
      <c r="AEH114" s="32"/>
      <c r="AEI114" s="32"/>
      <c r="AEJ114" s="32"/>
      <c r="AEK114" s="32"/>
      <c r="AEL114" s="32"/>
      <c r="AEM114" s="32"/>
      <c r="AEN114" s="32"/>
      <c r="AEO114" s="32"/>
      <c r="AEP114" s="32"/>
      <c r="AEQ114" s="32"/>
      <c r="AER114" s="32"/>
      <c r="AES114" s="32"/>
      <c r="AET114" s="32"/>
      <c r="AEU114" s="32"/>
      <c r="AEV114" s="32"/>
      <c r="AEW114" s="32"/>
      <c r="AEX114" s="32"/>
      <c r="AEY114" s="32"/>
      <c r="AEZ114" s="32"/>
      <c r="AFA114" s="32"/>
      <c r="AFB114" s="32"/>
      <c r="AFC114" s="32"/>
      <c r="AFD114" s="32"/>
      <c r="AFE114" s="32"/>
      <c r="AFF114" s="32"/>
      <c r="AFG114" s="32"/>
      <c r="AFH114" s="32"/>
      <c r="AFI114" s="32"/>
      <c r="AFJ114" s="32"/>
      <c r="AFK114" s="32"/>
      <c r="AFL114" s="32"/>
      <c r="AFM114" s="32"/>
      <c r="AFN114" s="32"/>
      <c r="AFO114" s="32"/>
      <c r="AFP114" s="32"/>
      <c r="AFQ114" s="32"/>
      <c r="AFR114" s="32"/>
      <c r="AFS114" s="32"/>
      <c r="AFT114" s="32"/>
      <c r="AFU114" s="32"/>
      <c r="AFV114" s="32"/>
      <c r="AFW114" s="32"/>
      <c r="AFX114" s="32"/>
      <c r="AFY114" s="32"/>
      <c r="AFZ114" s="32"/>
      <c r="AGA114" s="32"/>
      <c r="AGB114" s="32"/>
      <c r="AGC114" s="32"/>
      <c r="AGD114" s="32"/>
      <c r="AGE114" s="32"/>
      <c r="AGF114" s="32"/>
      <c r="AGG114" s="32"/>
      <c r="AGH114" s="32"/>
      <c r="AGI114" s="32"/>
      <c r="AGJ114" s="32"/>
      <c r="AGK114" s="32"/>
      <c r="AGL114" s="32"/>
      <c r="AGM114" s="32"/>
      <c r="AGN114" s="32"/>
      <c r="AGO114" s="32"/>
      <c r="AGP114" s="32"/>
      <c r="AGQ114" s="32"/>
      <c r="AGR114" s="32"/>
      <c r="AGS114" s="32"/>
      <c r="AGT114" s="32"/>
      <c r="AGU114" s="32"/>
      <c r="AGV114" s="32"/>
      <c r="AGW114" s="32"/>
      <c r="AGX114" s="32"/>
      <c r="AGY114" s="32"/>
      <c r="AGZ114" s="32"/>
      <c r="AHA114" s="32"/>
      <c r="AHB114" s="32"/>
      <c r="AHC114" s="32"/>
      <c r="AHD114" s="32"/>
      <c r="AHE114" s="32"/>
      <c r="AHF114" s="32"/>
      <c r="AHG114" s="32"/>
      <c r="AHH114" s="32"/>
      <c r="AHI114" s="32"/>
      <c r="AHJ114" s="32"/>
      <c r="AHK114" s="32"/>
      <c r="AHL114" s="32"/>
      <c r="AHM114" s="32"/>
      <c r="AHN114" s="32"/>
      <c r="AHO114" s="32"/>
      <c r="AHP114" s="32"/>
      <c r="AHQ114" s="32"/>
      <c r="AHR114" s="32"/>
      <c r="AHS114" s="32"/>
      <c r="AHT114" s="32"/>
      <c r="AHU114" s="32"/>
      <c r="AHV114" s="32"/>
      <c r="AHW114" s="32"/>
      <c r="AHX114" s="32"/>
      <c r="AHY114" s="32"/>
      <c r="AHZ114" s="32"/>
      <c r="AIA114" s="32"/>
      <c r="AIB114" s="32"/>
      <c r="AIC114" s="32"/>
      <c r="AID114" s="32"/>
      <c r="AIE114" s="32"/>
      <c r="AIF114" s="32"/>
      <c r="AIG114" s="32"/>
      <c r="AIH114" s="32"/>
      <c r="AII114" s="32"/>
      <c r="AIJ114" s="32"/>
      <c r="AIK114" s="32"/>
      <c r="AIL114" s="32"/>
      <c r="AIM114" s="32"/>
      <c r="AIN114" s="32"/>
      <c r="AIO114" s="32"/>
      <c r="AIP114" s="32"/>
      <c r="AIQ114" s="32"/>
      <c r="AIR114" s="32"/>
      <c r="AIS114" s="32"/>
      <c r="AIT114" s="32"/>
      <c r="AIU114" s="32"/>
      <c r="AIV114" s="32"/>
      <c r="AIW114" s="32"/>
      <c r="AIX114" s="32"/>
      <c r="AIY114" s="32"/>
      <c r="AIZ114" s="32"/>
      <c r="AJA114" s="32"/>
      <c r="AJB114" s="32"/>
      <c r="AJC114" s="32"/>
      <c r="AJD114" s="32"/>
      <c r="AJE114" s="32"/>
      <c r="AJF114" s="32"/>
      <c r="AJG114" s="32"/>
      <c r="AJH114" s="32"/>
      <c r="AJI114" s="32"/>
      <c r="AJJ114" s="32"/>
      <c r="AJK114" s="32"/>
      <c r="AJL114" s="32"/>
      <c r="AJM114" s="32"/>
      <c r="AJN114" s="32"/>
      <c r="AJO114" s="32"/>
      <c r="AJP114" s="32"/>
      <c r="AJQ114" s="32"/>
      <c r="AJR114" s="32"/>
      <c r="AJS114" s="32"/>
      <c r="AJT114" s="32"/>
      <c r="AJU114" s="32"/>
      <c r="AJV114" s="32"/>
      <c r="AJW114" s="32"/>
      <c r="AJX114" s="32"/>
      <c r="AJY114" s="32"/>
      <c r="AJZ114" s="32"/>
      <c r="AKA114" s="32"/>
      <c r="AKB114" s="32"/>
      <c r="AKC114" s="32"/>
      <c r="AKD114" s="32"/>
      <c r="AKE114" s="32"/>
      <c r="AKF114" s="32"/>
      <c r="AKG114" s="32"/>
      <c r="AKH114" s="32"/>
      <c r="AKI114" s="32"/>
      <c r="AKJ114" s="32"/>
      <c r="AKK114" s="32"/>
      <c r="AKL114" s="32"/>
      <c r="AKM114" s="32"/>
      <c r="AKN114" s="32"/>
      <c r="AKO114" s="32"/>
      <c r="AKP114" s="32"/>
      <c r="AKQ114" s="32"/>
      <c r="AKR114" s="32"/>
      <c r="AKS114" s="32"/>
      <c r="AKT114" s="32"/>
      <c r="AKU114" s="32"/>
      <c r="AKV114" s="32"/>
      <c r="AKW114" s="32"/>
      <c r="AKX114" s="32"/>
      <c r="AKY114" s="32"/>
      <c r="AKZ114" s="32"/>
      <c r="ALA114" s="32"/>
      <c r="ALB114" s="32"/>
      <c r="ALC114" s="32"/>
      <c r="ALD114" s="32"/>
      <c r="ALE114" s="32"/>
      <c r="ALF114" s="32"/>
      <c r="ALG114" s="32"/>
      <c r="ALH114" s="32"/>
      <c r="ALI114" s="32"/>
      <c r="ALJ114" s="32"/>
      <c r="ALK114" s="32"/>
      <c r="ALL114" s="32"/>
      <c r="ALM114" s="32"/>
      <c r="ALN114" s="32"/>
      <c r="ALO114" s="32"/>
      <c r="ALP114" s="32"/>
      <c r="ALQ114" s="32"/>
      <c r="ALR114" s="32"/>
      <c r="ALS114" s="32"/>
      <c r="ALT114" s="32"/>
      <c r="ALU114" s="32"/>
      <c r="ALV114" s="32"/>
      <c r="ALW114" s="32"/>
      <c r="ALX114" s="32"/>
      <c r="ALY114" s="32"/>
      <c r="ALZ114" s="32"/>
      <c r="AMA114" s="32"/>
      <c r="AMB114" s="32"/>
      <c r="AMC114" s="32"/>
      <c r="AMD114" s="32"/>
      <c r="AME114" s="32"/>
      <c r="AMF114" s="32"/>
      <c r="AMG114" s="32"/>
      <c r="AMH114" s="32"/>
      <c r="AMI114" s="32"/>
      <c r="AMJ114" s="32"/>
    </row>
    <row r="115" customFormat="false" ht="12.75" hidden="false" customHeight="false" outlineLevel="0" collapsed="false">
      <c r="A115" s="10"/>
      <c r="B115" s="10"/>
      <c r="C115" s="10"/>
      <c r="D115" s="50" t="s">
        <v>15</v>
      </c>
      <c r="E115" s="51" t="n">
        <f aca="false">COUNTIF(C120:C128, "EMERGENTE")</f>
        <v>3</v>
      </c>
      <c r="F115" s="14"/>
      <c r="G115" s="22" t="s">
        <v>16</v>
      </c>
      <c r="H115" s="53" t="n">
        <f aca="false">(H114/SUM(H114:I114))</f>
        <v>0.333333333333333</v>
      </c>
      <c r="I115" s="53" t="n">
        <f aca="false">(I114/SUM(H114:I114))</f>
        <v>0.666666666666667</v>
      </c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  <c r="IU115" s="32"/>
      <c r="IV115" s="32"/>
      <c r="IW115" s="32"/>
      <c r="IX115" s="32"/>
      <c r="IY115" s="32"/>
      <c r="IZ115" s="32"/>
      <c r="JA115" s="32"/>
      <c r="JB115" s="32"/>
      <c r="JC115" s="32"/>
      <c r="JD115" s="32"/>
      <c r="JE115" s="32"/>
      <c r="JF115" s="32"/>
      <c r="JG115" s="32"/>
      <c r="JH115" s="32"/>
      <c r="JI115" s="32"/>
      <c r="JJ115" s="32"/>
      <c r="JK115" s="32"/>
      <c r="JL115" s="32"/>
      <c r="JM115" s="32"/>
      <c r="JN115" s="32"/>
      <c r="JO115" s="32"/>
      <c r="JP115" s="32"/>
      <c r="JQ115" s="32"/>
      <c r="JR115" s="32"/>
      <c r="JS115" s="32"/>
      <c r="JT115" s="32"/>
      <c r="JU115" s="32"/>
      <c r="JV115" s="32"/>
      <c r="JW115" s="32"/>
      <c r="JX115" s="32"/>
      <c r="JY115" s="32"/>
      <c r="JZ115" s="32"/>
      <c r="KA115" s="32"/>
      <c r="KB115" s="32"/>
      <c r="KC115" s="32"/>
      <c r="KD115" s="32"/>
      <c r="KE115" s="32"/>
      <c r="KF115" s="32"/>
      <c r="KG115" s="32"/>
      <c r="KH115" s="32"/>
      <c r="KI115" s="32"/>
      <c r="KJ115" s="32"/>
      <c r="KK115" s="32"/>
      <c r="KL115" s="32"/>
      <c r="KM115" s="32"/>
      <c r="KN115" s="32"/>
      <c r="KO115" s="32"/>
      <c r="KP115" s="32"/>
      <c r="KQ115" s="32"/>
      <c r="KR115" s="32"/>
      <c r="KS115" s="32"/>
      <c r="KT115" s="32"/>
      <c r="KU115" s="32"/>
      <c r="KV115" s="32"/>
      <c r="KW115" s="32"/>
      <c r="KX115" s="32"/>
      <c r="KY115" s="32"/>
      <c r="KZ115" s="32"/>
      <c r="LA115" s="32"/>
      <c r="LB115" s="32"/>
      <c r="LC115" s="32"/>
      <c r="LD115" s="32"/>
      <c r="LE115" s="32"/>
      <c r="LF115" s="32"/>
      <c r="LG115" s="32"/>
      <c r="LH115" s="32"/>
      <c r="LI115" s="32"/>
      <c r="LJ115" s="32"/>
      <c r="LK115" s="32"/>
      <c r="LL115" s="32"/>
      <c r="LM115" s="32"/>
      <c r="LN115" s="32"/>
      <c r="LO115" s="32"/>
      <c r="LP115" s="32"/>
      <c r="LQ115" s="32"/>
      <c r="LR115" s="32"/>
      <c r="LS115" s="32"/>
      <c r="LT115" s="32"/>
      <c r="LU115" s="32"/>
      <c r="LV115" s="32"/>
      <c r="LW115" s="32"/>
      <c r="LX115" s="32"/>
      <c r="LY115" s="32"/>
      <c r="LZ115" s="32"/>
      <c r="MA115" s="32"/>
      <c r="MB115" s="32"/>
      <c r="MC115" s="32"/>
      <c r="MD115" s="32"/>
      <c r="ME115" s="32"/>
      <c r="MF115" s="32"/>
      <c r="MG115" s="32"/>
      <c r="MH115" s="32"/>
      <c r="MI115" s="32"/>
      <c r="MJ115" s="32"/>
      <c r="MK115" s="32"/>
      <c r="ML115" s="32"/>
      <c r="MM115" s="32"/>
      <c r="MN115" s="32"/>
      <c r="MO115" s="32"/>
      <c r="MP115" s="32"/>
      <c r="MQ115" s="32"/>
      <c r="MR115" s="32"/>
      <c r="MS115" s="32"/>
      <c r="MT115" s="32"/>
      <c r="MU115" s="32"/>
      <c r="MV115" s="32"/>
      <c r="MW115" s="32"/>
      <c r="MX115" s="32"/>
      <c r="MY115" s="32"/>
      <c r="MZ115" s="32"/>
      <c r="NA115" s="32"/>
      <c r="NB115" s="32"/>
      <c r="NC115" s="32"/>
      <c r="ND115" s="32"/>
      <c r="NE115" s="32"/>
      <c r="NF115" s="32"/>
      <c r="NG115" s="32"/>
      <c r="NH115" s="32"/>
      <c r="NI115" s="32"/>
      <c r="NJ115" s="32"/>
      <c r="NK115" s="32"/>
      <c r="NL115" s="32"/>
      <c r="NM115" s="32"/>
      <c r="NN115" s="32"/>
      <c r="NO115" s="32"/>
      <c r="NP115" s="32"/>
      <c r="NQ115" s="32"/>
      <c r="NR115" s="32"/>
      <c r="NS115" s="32"/>
      <c r="NT115" s="32"/>
      <c r="NU115" s="32"/>
      <c r="NV115" s="32"/>
      <c r="NW115" s="32"/>
      <c r="NX115" s="32"/>
      <c r="NY115" s="32"/>
      <c r="NZ115" s="32"/>
      <c r="OA115" s="32"/>
      <c r="OB115" s="32"/>
      <c r="OC115" s="32"/>
      <c r="OD115" s="32"/>
      <c r="OE115" s="32"/>
      <c r="OF115" s="32"/>
      <c r="OG115" s="32"/>
      <c r="OH115" s="32"/>
      <c r="OI115" s="32"/>
      <c r="OJ115" s="32"/>
      <c r="OK115" s="32"/>
      <c r="OL115" s="32"/>
      <c r="OM115" s="32"/>
      <c r="ON115" s="32"/>
      <c r="OO115" s="32"/>
      <c r="OP115" s="32"/>
      <c r="OQ115" s="32"/>
      <c r="OR115" s="32"/>
      <c r="OS115" s="32"/>
      <c r="OT115" s="32"/>
      <c r="OU115" s="32"/>
      <c r="OV115" s="32"/>
      <c r="OW115" s="32"/>
      <c r="OX115" s="32"/>
      <c r="OY115" s="32"/>
      <c r="OZ115" s="32"/>
      <c r="PA115" s="32"/>
      <c r="PB115" s="32"/>
      <c r="PC115" s="32"/>
      <c r="PD115" s="32"/>
      <c r="PE115" s="32"/>
      <c r="PF115" s="32"/>
      <c r="PG115" s="32"/>
      <c r="PH115" s="32"/>
      <c r="PI115" s="32"/>
      <c r="PJ115" s="32"/>
      <c r="PK115" s="32"/>
      <c r="PL115" s="32"/>
      <c r="PM115" s="32"/>
      <c r="PN115" s="32"/>
      <c r="PO115" s="32"/>
      <c r="PP115" s="32"/>
      <c r="PQ115" s="32"/>
      <c r="PR115" s="32"/>
      <c r="PS115" s="32"/>
      <c r="PT115" s="32"/>
      <c r="PU115" s="32"/>
      <c r="PV115" s="32"/>
      <c r="PW115" s="32"/>
      <c r="PX115" s="32"/>
      <c r="PY115" s="32"/>
      <c r="PZ115" s="32"/>
      <c r="QA115" s="32"/>
      <c r="QB115" s="32"/>
      <c r="QC115" s="32"/>
      <c r="QD115" s="32"/>
      <c r="QE115" s="32"/>
      <c r="QF115" s="32"/>
      <c r="QG115" s="32"/>
      <c r="QH115" s="32"/>
      <c r="QI115" s="32"/>
      <c r="QJ115" s="32"/>
      <c r="QK115" s="32"/>
      <c r="QL115" s="32"/>
      <c r="QM115" s="32"/>
      <c r="QN115" s="32"/>
      <c r="QO115" s="32"/>
      <c r="QP115" s="32"/>
      <c r="QQ115" s="32"/>
      <c r="QR115" s="32"/>
      <c r="QS115" s="32"/>
      <c r="QT115" s="32"/>
      <c r="QU115" s="32"/>
      <c r="QV115" s="32"/>
      <c r="QW115" s="32"/>
      <c r="QX115" s="32"/>
      <c r="QY115" s="32"/>
      <c r="QZ115" s="32"/>
      <c r="RA115" s="32"/>
      <c r="RB115" s="32"/>
      <c r="RC115" s="32"/>
      <c r="RD115" s="32"/>
      <c r="RE115" s="32"/>
      <c r="RF115" s="32"/>
      <c r="RG115" s="32"/>
      <c r="RH115" s="32"/>
      <c r="RI115" s="32"/>
      <c r="RJ115" s="32"/>
      <c r="RK115" s="32"/>
      <c r="RL115" s="32"/>
      <c r="RM115" s="32"/>
      <c r="RN115" s="32"/>
      <c r="RO115" s="32"/>
      <c r="RP115" s="32"/>
      <c r="RQ115" s="32"/>
      <c r="RR115" s="32"/>
      <c r="RS115" s="32"/>
      <c r="RT115" s="32"/>
      <c r="RU115" s="32"/>
      <c r="RV115" s="32"/>
      <c r="RW115" s="32"/>
      <c r="RX115" s="32"/>
      <c r="RY115" s="32"/>
      <c r="RZ115" s="32"/>
      <c r="SA115" s="32"/>
      <c r="SB115" s="32"/>
      <c r="SC115" s="32"/>
      <c r="SD115" s="32"/>
      <c r="SE115" s="32"/>
      <c r="SF115" s="32"/>
      <c r="SG115" s="32"/>
      <c r="SH115" s="32"/>
      <c r="SI115" s="32"/>
      <c r="SJ115" s="32"/>
      <c r="SK115" s="32"/>
      <c r="SL115" s="32"/>
      <c r="SM115" s="32"/>
      <c r="SN115" s="32"/>
      <c r="SO115" s="32"/>
      <c r="SP115" s="32"/>
      <c r="SQ115" s="32"/>
      <c r="SR115" s="32"/>
      <c r="SS115" s="32"/>
      <c r="ST115" s="32"/>
      <c r="SU115" s="32"/>
      <c r="SV115" s="32"/>
      <c r="SW115" s="32"/>
      <c r="SX115" s="32"/>
      <c r="SY115" s="32"/>
      <c r="SZ115" s="32"/>
      <c r="TA115" s="32"/>
      <c r="TB115" s="32"/>
      <c r="TC115" s="32"/>
      <c r="TD115" s="32"/>
      <c r="TE115" s="32"/>
      <c r="TF115" s="32"/>
      <c r="TG115" s="32"/>
      <c r="TH115" s="32"/>
      <c r="TI115" s="32"/>
      <c r="TJ115" s="32"/>
      <c r="TK115" s="32"/>
      <c r="TL115" s="32"/>
      <c r="TM115" s="32"/>
      <c r="TN115" s="32"/>
      <c r="TO115" s="32"/>
      <c r="TP115" s="32"/>
      <c r="TQ115" s="32"/>
      <c r="TR115" s="32"/>
      <c r="TS115" s="32"/>
      <c r="TT115" s="32"/>
      <c r="TU115" s="32"/>
      <c r="TV115" s="32"/>
      <c r="TW115" s="32"/>
      <c r="TX115" s="32"/>
      <c r="TY115" s="32"/>
      <c r="TZ115" s="32"/>
      <c r="UA115" s="32"/>
      <c r="UB115" s="32"/>
      <c r="UC115" s="32"/>
      <c r="UD115" s="32"/>
      <c r="UE115" s="32"/>
      <c r="UF115" s="32"/>
      <c r="UG115" s="32"/>
      <c r="UH115" s="32"/>
      <c r="UI115" s="32"/>
      <c r="UJ115" s="32"/>
      <c r="UK115" s="32"/>
      <c r="UL115" s="32"/>
      <c r="UM115" s="32"/>
      <c r="UN115" s="32"/>
      <c r="UO115" s="32"/>
      <c r="UP115" s="32"/>
      <c r="UQ115" s="32"/>
      <c r="UR115" s="32"/>
      <c r="US115" s="32"/>
      <c r="UT115" s="32"/>
      <c r="UU115" s="32"/>
      <c r="UV115" s="32"/>
      <c r="UW115" s="32"/>
      <c r="UX115" s="32"/>
      <c r="UY115" s="32"/>
      <c r="UZ115" s="32"/>
      <c r="VA115" s="32"/>
      <c r="VB115" s="32"/>
      <c r="VC115" s="32"/>
      <c r="VD115" s="32"/>
      <c r="VE115" s="32"/>
      <c r="VF115" s="32"/>
      <c r="VG115" s="32"/>
      <c r="VH115" s="32"/>
      <c r="VI115" s="32"/>
      <c r="VJ115" s="32"/>
      <c r="VK115" s="32"/>
      <c r="VL115" s="32"/>
      <c r="VM115" s="32"/>
      <c r="VN115" s="32"/>
      <c r="VO115" s="32"/>
      <c r="VP115" s="32"/>
      <c r="VQ115" s="32"/>
      <c r="VR115" s="32"/>
      <c r="VS115" s="32"/>
      <c r="VT115" s="32"/>
      <c r="VU115" s="32"/>
      <c r="VV115" s="32"/>
      <c r="VW115" s="32"/>
      <c r="VX115" s="32"/>
      <c r="VY115" s="32"/>
      <c r="VZ115" s="32"/>
      <c r="WA115" s="32"/>
      <c r="WB115" s="32"/>
      <c r="WC115" s="32"/>
      <c r="WD115" s="32"/>
      <c r="WE115" s="32"/>
      <c r="WF115" s="32"/>
      <c r="WG115" s="32"/>
      <c r="WH115" s="32"/>
      <c r="WI115" s="32"/>
      <c r="WJ115" s="32"/>
      <c r="WK115" s="32"/>
      <c r="WL115" s="32"/>
      <c r="WM115" s="32"/>
      <c r="WN115" s="32"/>
      <c r="WO115" s="32"/>
      <c r="WP115" s="32"/>
      <c r="WQ115" s="32"/>
      <c r="WR115" s="32"/>
      <c r="WS115" s="32"/>
      <c r="WT115" s="32"/>
      <c r="WU115" s="32"/>
      <c r="WV115" s="32"/>
      <c r="WW115" s="32"/>
      <c r="WX115" s="32"/>
      <c r="WY115" s="32"/>
      <c r="WZ115" s="32"/>
      <c r="XA115" s="32"/>
      <c r="XB115" s="32"/>
      <c r="XC115" s="32"/>
      <c r="XD115" s="32"/>
      <c r="XE115" s="32"/>
      <c r="XF115" s="32"/>
      <c r="XG115" s="32"/>
      <c r="XH115" s="32"/>
      <c r="XI115" s="32"/>
      <c r="XJ115" s="32"/>
      <c r="XK115" s="32"/>
      <c r="XL115" s="32"/>
      <c r="XM115" s="32"/>
      <c r="XN115" s="32"/>
      <c r="XO115" s="32"/>
      <c r="XP115" s="32"/>
      <c r="XQ115" s="32"/>
      <c r="XR115" s="32"/>
      <c r="XS115" s="32"/>
      <c r="XT115" s="32"/>
      <c r="XU115" s="32"/>
      <c r="XV115" s="32"/>
      <c r="XW115" s="32"/>
      <c r="XX115" s="32"/>
      <c r="XY115" s="32"/>
      <c r="XZ115" s="32"/>
      <c r="YA115" s="32"/>
      <c r="YB115" s="32"/>
      <c r="YC115" s="32"/>
      <c r="YD115" s="32"/>
      <c r="YE115" s="32"/>
      <c r="YF115" s="32"/>
      <c r="YG115" s="32"/>
      <c r="YH115" s="32"/>
      <c r="YI115" s="32"/>
      <c r="YJ115" s="32"/>
      <c r="YK115" s="32"/>
      <c r="YL115" s="32"/>
      <c r="YM115" s="32"/>
      <c r="YN115" s="32"/>
      <c r="YO115" s="32"/>
      <c r="YP115" s="32"/>
      <c r="YQ115" s="32"/>
      <c r="YR115" s="32"/>
      <c r="YS115" s="32"/>
      <c r="YT115" s="32"/>
      <c r="YU115" s="32"/>
      <c r="YV115" s="32"/>
      <c r="YW115" s="32"/>
      <c r="YX115" s="32"/>
      <c r="YY115" s="32"/>
      <c r="YZ115" s="32"/>
      <c r="ZA115" s="32"/>
      <c r="ZB115" s="32"/>
      <c r="ZC115" s="32"/>
      <c r="ZD115" s="32"/>
      <c r="ZE115" s="32"/>
      <c r="ZF115" s="32"/>
      <c r="ZG115" s="32"/>
      <c r="ZH115" s="32"/>
      <c r="ZI115" s="32"/>
      <c r="ZJ115" s="32"/>
      <c r="ZK115" s="32"/>
      <c r="ZL115" s="32"/>
      <c r="ZM115" s="32"/>
      <c r="ZN115" s="32"/>
      <c r="ZO115" s="32"/>
      <c r="ZP115" s="32"/>
      <c r="ZQ115" s="32"/>
      <c r="ZR115" s="32"/>
      <c r="ZS115" s="32"/>
      <c r="ZT115" s="32"/>
      <c r="ZU115" s="32"/>
      <c r="ZV115" s="32"/>
      <c r="ZW115" s="32"/>
      <c r="ZX115" s="32"/>
      <c r="ZY115" s="32"/>
      <c r="ZZ115" s="32"/>
      <c r="AAA115" s="32"/>
      <c r="AAB115" s="32"/>
      <c r="AAC115" s="32"/>
      <c r="AAD115" s="32"/>
      <c r="AAE115" s="32"/>
      <c r="AAF115" s="32"/>
      <c r="AAG115" s="32"/>
      <c r="AAH115" s="32"/>
      <c r="AAI115" s="32"/>
      <c r="AAJ115" s="32"/>
      <c r="AAK115" s="32"/>
      <c r="AAL115" s="32"/>
      <c r="AAM115" s="32"/>
      <c r="AAN115" s="32"/>
      <c r="AAO115" s="32"/>
      <c r="AAP115" s="32"/>
      <c r="AAQ115" s="32"/>
      <c r="AAR115" s="32"/>
      <c r="AAS115" s="32"/>
      <c r="AAT115" s="32"/>
      <c r="AAU115" s="32"/>
      <c r="AAV115" s="32"/>
      <c r="AAW115" s="32"/>
      <c r="AAX115" s="32"/>
      <c r="AAY115" s="32"/>
      <c r="AAZ115" s="32"/>
      <c r="ABA115" s="32"/>
      <c r="ABB115" s="32"/>
      <c r="ABC115" s="32"/>
      <c r="ABD115" s="32"/>
      <c r="ABE115" s="32"/>
      <c r="ABF115" s="32"/>
      <c r="ABG115" s="32"/>
      <c r="ABH115" s="32"/>
      <c r="ABI115" s="32"/>
      <c r="ABJ115" s="32"/>
      <c r="ABK115" s="32"/>
      <c r="ABL115" s="32"/>
      <c r="ABM115" s="32"/>
      <c r="ABN115" s="32"/>
      <c r="ABO115" s="32"/>
      <c r="ABP115" s="32"/>
      <c r="ABQ115" s="32"/>
      <c r="ABR115" s="32"/>
      <c r="ABS115" s="32"/>
      <c r="ABT115" s="32"/>
      <c r="ABU115" s="32"/>
      <c r="ABV115" s="32"/>
      <c r="ABW115" s="32"/>
      <c r="ABX115" s="32"/>
      <c r="ABY115" s="32"/>
      <c r="ABZ115" s="32"/>
      <c r="ACA115" s="32"/>
      <c r="ACB115" s="32"/>
      <c r="ACC115" s="32"/>
      <c r="ACD115" s="32"/>
      <c r="ACE115" s="32"/>
      <c r="ACF115" s="32"/>
      <c r="ACG115" s="32"/>
      <c r="ACH115" s="32"/>
      <c r="ACI115" s="32"/>
      <c r="ACJ115" s="32"/>
      <c r="ACK115" s="32"/>
      <c r="ACL115" s="32"/>
      <c r="ACM115" s="32"/>
      <c r="ACN115" s="32"/>
      <c r="ACO115" s="32"/>
      <c r="ACP115" s="32"/>
      <c r="ACQ115" s="32"/>
      <c r="ACR115" s="32"/>
      <c r="ACS115" s="32"/>
      <c r="ACT115" s="32"/>
      <c r="ACU115" s="32"/>
      <c r="ACV115" s="32"/>
      <c r="ACW115" s="32"/>
      <c r="ACX115" s="32"/>
      <c r="ACY115" s="32"/>
      <c r="ACZ115" s="32"/>
      <c r="ADA115" s="32"/>
      <c r="ADB115" s="32"/>
      <c r="ADC115" s="32"/>
      <c r="ADD115" s="32"/>
      <c r="ADE115" s="32"/>
      <c r="ADF115" s="32"/>
      <c r="ADG115" s="32"/>
      <c r="ADH115" s="32"/>
      <c r="ADI115" s="32"/>
      <c r="ADJ115" s="32"/>
      <c r="ADK115" s="32"/>
      <c r="ADL115" s="32"/>
      <c r="ADM115" s="32"/>
      <c r="ADN115" s="32"/>
      <c r="ADO115" s="32"/>
      <c r="ADP115" s="32"/>
      <c r="ADQ115" s="32"/>
      <c r="ADR115" s="32"/>
      <c r="ADS115" s="32"/>
      <c r="ADT115" s="32"/>
      <c r="ADU115" s="32"/>
      <c r="ADV115" s="32"/>
      <c r="ADW115" s="32"/>
      <c r="ADX115" s="32"/>
      <c r="ADY115" s="32"/>
      <c r="ADZ115" s="32"/>
      <c r="AEA115" s="32"/>
      <c r="AEB115" s="32"/>
      <c r="AEC115" s="32"/>
      <c r="AED115" s="32"/>
      <c r="AEE115" s="32"/>
      <c r="AEF115" s="32"/>
      <c r="AEG115" s="32"/>
      <c r="AEH115" s="32"/>
      <c r="AEI115" s="32"/>
      <c r="AEJ115" s="32"/>
      <c r="AEK115" s="32"/>
      <c r="AEL115" s="32"/>
      <c r="AEM115" s="32"/>
      <c r="AEN115" s="32"/>
      <c r="AEO115" s="32"/>
      <c r="AEP115" s="32"/>
      <c r="AEQ115" s="32"/>
      <c r="AER115" s="32"/>
      <c r="AES115" s="32"/>
      <c r="AET115" s="32"/>
      <c r="AEU115" s="32"/>
      <c r="AEV115" s="32"/>
      <c r="AEW115" s="32"/>
      <c r="AEX115" s="32"/>
      <c r="AEY115" s="32"/>
      <c r="AEZ115" s="32"/>
      <c r="AFA115" s="32"/>
      <c r="AFB115" s="32"/>
      <c r="AFC115" s="32"/>
      <c r="AFD115" s="32"/>
      <c r="AFE115" s="32"/>
      <c r="AFF115" s="32"/>
      <c r="AFG115" s="32"/>
      <c r="AFH115" s="32"/>
      <c r="AFI115" s="32"/>
      <c r="AFJ115" s="32"/>
      <c r="AFK115" s="32"/>
      <c r="AFL115" s="32"/>
      <c r="AFM115" s="32"/>
      <c r="AFN115" s="32"/>
      <c r="AFO115" s="32"/>
      <c r="AFP115" s="32"/>
      <c r="AFQ115" s="32"/>
      <c r="AFR115" s="32"/>
      <c r="AFS115" s="32"/>
      <c r="AFT115" s="32"/>
      <c r="AFU115" s="32"/>
      <c r="AFV115" s="32"/>
      <c r="AFW115" s="32"/>
      <c r="AFX115" s="32"/>
      <c r="AFY115" s="32"/>
      <c r="AFZ115" s="32"/>
      <c r="AGA115" s="32"/>
      <c r="AGB115" s="32"/>
      <c r="AGC115" s="32"/>
      <c r="AGD115" s="32"/>
      <c r="AGE115" s="32"/>
      <c r="AGF115" s="32"/>
      <c r="AGG115" s="32"/>
      <c r="AGH115" s="32"/>
      <c r="AGI115" s="32"/>
      <c r="AGJ115" s="32"/>
      <c r="AGK115" s="32"/>
      <c r="AGL115" s="32"/>
      <c r="AGM115" s="32"/>
      <c r="AGN115" s="32"/>
      <c r="AGO115" s="32"/>
      <c r="AGP115" s="32"/>
      <c r="AGQ115" s="32"/>
      <c r="AGR115" s="32"/>
      <c r="AGS115" s="32"/>
      <c r="AGT115" s="32"/>
      <c r="AGU115" s="32"/>
      <c r="AGV115" s="32"/>
      <c r="AGW115" s="32"/>
      <c r="AGX115" s="32"/>
      <c r="AGY115" s="32"/>
      <c r="AGZ115" s="32"/>
      <c r="AHA115" s="32"/>
      <c r="AHB115" s="32"/>
      <c r="AHC115" s="32"/>
      <c r="AHD115" s="32"/>
      <c r="AHE115" s="32"/>
      <c r="AHF115" s="32"/>
      <c r="AHG115" s="32"/>
      <c r="AHH115" s="32"/>
      <c r="AHI115" s="32"/>
      <c r="AHJ115" s="32"/>
      <c r="AHK115" s="32"/>
      <c r="AHL115" s="32"/>
      <c r="AHM115" s="32"/>
      <c r="AHN115" s="32"/>
      <c r="AHO115" s="32"/>
      <c r="AHP115" s="32"/>
      <c r="AHQ115" s="32"/>
      <c r="AHR115" s="32"/>
      <c r="AHS115" s="32"/>
      <c r="AHT115" s="32"/>
      <c r="AHU115" s="32"/>
      <c r="AHV115" s="32"/>
      <c r="AHW115" s="32"/>
      <c r="AHX115" s="32"/>
      <c r="AHY115" s="32"/>
      <c r="AHZ115" s="32"/>
      <c r="AIA115" s="32"/>
      <c r="AIB115" s="32"/>
      <c r="AIC115" s="32"/>
      <c r="AID115" s="32"/>
      <c r="AIE115" s="32"/>
      <c r="AIF115" s="32"/>
      <c r="AIG115" s="32"/>
      <c r="AIH115" s="32"/>
      <c r="AII115" s="32"/>
      <c r="AIJ115" s="32"/>
      <c r="AIK115" s="32"/>
      <c r="AIL115" s="32"/>
      <c r="AIM115" s="32"/>
      <c r="AIN115" s="32"/>
      <c r="AIO115" s="32"/>
      <c r="AIP115" s="32"/>
      <c r="AIQ115" s="32"/>
      <c r="AIR115" s="32"/>
      <c r="AIS115" s="32"/>
      <c r="AIT115" s="32"/>
      <c r="AIU115" s="32"/>
      <c r="AIV115" s="32"/>
      <c r="AIW115" s="32"/>
      <c r="AIX115" s="32"/>
      <c r="AIY115" s="32"/>
      <c r="AIZ115" s="32"/>
      <c r="AJA115" s="32"/>
      <c r="AJB115" s="32"/>
      <c r="AJC115" s="32"/>
      <c r="AJD115" s="32"/>
      <c r="AJE115" s="32"/>
      <c r="AJF115" s="32"/>
      <c r="AJG115" s="32"/>
      <c r="AJH115" s="32"/>
      <c r="AJI115" s="32"/>
      <c r="AJJ115" s="32"/>
      <c r="AJK115" s="32"/>
      <c r="AJL115" s="32"/>
      <c r="AJM115" s="32"/>
      <c r="AJN115" s="32"/>
      <c r="AJO115" s="32"/>
      <c r="AJP115" s="32"/>
      <c r="AJQ115" s="32"/>
      <c r="AJR115" s="32"/>
      <c r="AJS115" s="32"/>
      <c r="AJT115" s="32"/>
      <c r="AJU115" s="32"/>
      <c r="AJV115" s="32"/>
      <c r="AJW115" s="32"/>
      <c r="AJX115" s="32"/>
      <c r="AJY115" s="32"/>
      <c r="AJZ115" s="32"/>
      <c r="AKA115" s="32"/>
      <c r="AKB115" s="32"/>
      <c r="AKC115" s="32"/>
      <c r="AKD115" s="32"/>
      <c r="AKE115" s="32"/>
      <c r="AKF115" s="32"/>
      <c r="AKG115" s="32"/>
      <c r="AKH115" s="32"/>
      <c r="AKI115" s="32"/>
      <c r="AKJ115" s="32"/>
      <c r="AKK115" s="32"/>
      <c r="AKL115" s="32"/>
      <c r="AKM115" s="32"/>
      <c r="AKN115" s="32"/>
      <c r="AKO115" s="32"/>
      <c r="AKP115" s="32"/>
      <c r="AKQ115" s="32"/>
      <c r="AKR115" s="32"/>
      <c r="AKS115" s="32"/>
      <c r="AKT115" s="32"/>
      <c r="AKU115" s="32"/>
      <c r="AKV115" s="32"/>
      <c r="AKW115" s="32"/>
      <c r="AKX115" s="32"/>
      <c r="AKY115" s="32"/>
      <c r="AKZ115" s="32"/>
      <c r="ALA115" s="32"/>
      <c r="ALB115" s="32"/>
      <c r="ALC115" s="32"/>
      <c r="ALD115" s="32"/>
      <c r="ALE115" s="32"/>
      <c r="ALF115" s="32"/>
      <c r="ALG115" s="32"/>
      <c r="ALH115" s="32"/>
      <c r="ALI115" s="32"/>
      <c r="ALJ115" s="32"/>
      <c r="ALK115" s="32"/>
      <c r="ALL115" s="32"/>
      <c r="ALM115" s="32"/>
      <c r="ALN115" s="32"/>
      <c r="ALO115" s="32"/>
      <c r="ALP115" s="32"/>
      <c r="ALQ115" s="32"/>
      <c r="ALR115" s="32"/>
      <c r="ALS115" s="32"/>
      <c r="ALT115" s="32"/>
      <c r="ALU115" s="32"/>
      <c r="ALV115" s="32"/>
      <c r="ALW115" s="32"/>
      <c r="ALX115" s="32"/>
      <c r="ALY115" s="32"/>
      <c r="ALZ115" s="32"/>
      <c r="AMA115" s="32"/>
      <c r="AMB115" s="32"/>
      <c r="AMC115" s="32"/>
      <c r="AMD115" s="32"/>
      <c r="AME115" s="32"/>
      <c r="AMF115" s="32"/>
      <c r="AMG115" s="32"/>
      <c r="AMH115" s="32"/>
      <c r="AMI115" s="32"/>
      <c r="AMJ115" s="32"/>
    </row>
    <row r="116" customFormat="false" ht="12.75" hidden="false" customHeight="false" outlineLevel="0" collapsed="false">
      <c r="A116" s="10"/>
      <c r="B116" s="10"/>
      <c r="C116" s="10"/>
      <c r="D116" s="50" t="s">
        <v>17</v>
      </c>
      <c r="E116" s="51" t="n">
        <f aca="false">COUNTIF(C120:C128, "ASOCIADO")</f>
        <v>1</v>
      </c>
      <c r="F116" s="14"/>
      <c r="G116" s="25" t="s">
        <v>18</v>
      </c>
      <c r="H116" s="54" t="n">
        <f aca="false">SUM(H112,H114)</f>
        <v>6</v>
      </c>
      <c r="I116" s="54" t="n">
        <f aca="false">SUM(I114,I112)</f>
        <v>6</v>
      </c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  <c r="IH116" s="32"/>
      <c r="II116" s="32"/>
      <c r="IJ116" s="32"/>
      <c r="IK116" s="32"/>
      <c r="IL116" s="32"/>
      <c r="IM116" s="32"/>
      <c r="IN116" s="32"/>
      <c r="IO116" s="32"/>
      <c r="IP116" s="32"/>
      <c r="IQ116" s="32"/>
      <c r="IR116" s="32"/>
      <c r="IS116" s="32"/>
      <c r="IT116" s="32"/>
      <c r="IU116" s="32"/>
      <c r="IV116" s="32"/>
      <c r="IW116" s="32"/>
      <c r="IX116" s="32"/>
      <c r="IY116" s="32"/>
      <c r="IZ116" s="32"/>
      <c r="JA116" s="32"/>
      <c r="JB116" s="32"/>
      <c r="JC116" s="32"/>
      <c r="JD116" s="32"/>
      <c r="JE116" s="32"/>
      <c r="JF116" s="32"/>
      <c r="JG116" s="32"/>
      <c r="JH116" s="32"/>
      <c r="JI116" s="32"/>
      <c r="JJ116" s="32"/>
      <c r="JK116" s="32"/>
      <c r="JL116" s="32"/>
      <c r="JM116" s="32"/>
      <c r="JN116" s="32"/>
      <c r="JO116" s="32"/>
      <c r="JP116" s="32"/>
      <c r="JQ116" s="32"/>
      <c r="JR116" s="32"/>
      <c r="JS116" s="32"/>
      <c r="JT116" s="32"/>
      <c r="JU116" s="32"/>
      <c r="JV116" s="32"/>
      <c r="JW116" s="32"/>
      <c r="JX116" s="32"/>
      <c r="JY116" s="32"/>
      <c r="JZ116" s="32"/>
      <c r="KA116" s="32"/>
      <c r="KB116" s="32"/>
      <c r="KC116" s="32"/>
      <c r="KD116" s="32"/>
      <c r="KE116" s="32"/>
      <c r="KF116" s="32"/>
      <c r="KG116" s="32"/>
      <c r="KH116" s="32"/>
      <c r="KI116" s="32"/>
      <c r="KJ116" s="32"/>
      <c r="KK116" s="32"/>
      <c r="KL116" s="32"/>
      <c r="KM116" s="32"/>
      <c r="KN116" s="32"/>
      <c r="KO116" s="32"/>
      <c r="KP116" s="32"/>
      <c r="KQ116" s="32"/>
      <c r="KR116" s="32"/>
      <c r="KS116" s="32"/>
      <c r="KT116" s="32"/>
      <c r="KU116" s="32"/>
      <c r="KV116" s="32"/>
      <c r="KW116" s="32"/>
      <c r="KX116" s="32"/>
      <c r="KY116" s="32"/>
      <c r="KZ116" s="32"/>
      <c r="LA116" s="32"/>
      <c r="LB116" s="32"/>
      <c r="LC116" s="32"/>
      <c r="LD116" s="32"/>
      <c r="LE116" s="32"/>
      <c r="LF116" s="32"/>
      <c r="LG116" s="32"/>
      <c r="LH116" s="32"/>
      <c r="LI116" s="32"/>
      <c r="LJ116" s="32"/>
      <c r="LK116" s="32"/>
      <c r="LL116" s="32"/>
      <c r="LM116" s="32"/>
      <c r="LN116" s="32"/>
      <c r="LO116" s="32"/>
      <c r="LP116" s="32"/>
      <c r="LQ116" s="32"/>
      <c r="LR116" s="32"/>
      <c r="LS116" s="32"/>
      <c r="LT116" s="32"/>
      <c r="LU116" s="32"/>
      <c r="LV116" s="32"/>
      <c r="LW116" s="32"/>
      <c r="LX116" s="32"/>
      <c r="LY116" s="32"/>
      <c r="LZ116" s="32"/>
      <c r="MA116" s="32"/>
      <c r="MB116" s="32"/>
      <c r="MC116" s="32"/>
      <c r="MD116" s="32"/>
      <c r="ME116" s="32"/>
      <c r="MF116" s="32"/>
      <c r="MG116" s="32"/>
      <c r="MH116" s="32"/>
      <c r="MI116" s="32"/>
      <c r="MJ116" s="32"/>
      <c r="MK116" s="32"/>
      <c r="ML116" s="32"/>
      <c r="MM116" s="32"/>
      <c r="MN116" s="32"/>
      <c r="MO116" s="32"/>
      <c r="MP116" s="32"/>
      <c r="MQ116" s="32"/>
      <c r="MR116" s="32"/>
      <c r="MS116" s="32"/>
      <c r="MT116" s="32"/>
      <c r="MU116" s="32"/>
      <c r="MV116" s="32"/>
      <c r="MW116" s="32"/>
      <c r="MX116" s="32"/>
      <c r="MY116" s="32"/>
      <c r="MZ116" s="32"/>
      <c r="NA116" s="32"/>
      <c r="NB116" s="32"/>
      <c r="NC116" s="32"/>
      <c r="ND116" s="32"/>
      <c r="NE116" s="32"/>
      <c r="NF116" s="32"/>
      <c r="NG116" s="32"/>
      <c r="NH116" s="32"/>
      <c r="NI116" s="32"/>
      <c r="NJ116" s="32"/>
      <c r="NK116" s="32"/>
      <c r="NL116" s="32"/>
      <c r="NM116" s="32"/>
      <c r="NN116" s="32"/>
      <c r="NO116" s="32"/>
      <c r="NP116" s="32"/>
      <c r="NQ116" s="32"/>
      <c r="NR116" s="32"/>
      <c r="NS116" s="32"/>
      <c r="NT116" s="32"/>
      <c r="NU116" s="32"/>
      <c r="NV116" s="32"/>
      <c r="NW116" s="32"/>
      <c r="NX116" s="32"/>
      <c r="NY116" s="32"/>
      <c r="NZ116" s="32"/>
      <c r="OA116" s="32"/>
      <c r="OB116" s="32"/>
      <c r="OC116" s="32"/>
      <c r="OD116" s="32"/>
      <c r="OE116" s="32"/>
      <c r="OF116" s="32"/>
      <c r="OG116" s="32"/>
      <c r="OH116" s="32"/>
      <c r="OI116" s="32"/>
      <c r="OJ116" s="32"/>
      <c r="OK116" s="32"/>
      <c r="OL116" s="32"/>
      <c r="OM116" s="32"/>
      <c r="ON116" s="32"/>
      <c r="OO116" s="32"/>
      <c r="OP116" s="32"/>
      <c r="OQ116" s="32"/>
      <c r="OR116" s="32"/>
      <c r="OS116" s="32"/>
      <c r="OT116" s="32"/>
      <c r="OU116" s="32"/>
      <c r="OV116" s="32"/>
      <c r="OW116" s="32"/>
      <c r="OX116" s="32"/>
      <c r="OY116" s="32"/>
      <c r="OZ116" s="32"/>
      <c r="PA116" s="32"/>
      <c r="PB116" s="32"/>
      <c r="PC116" s="32"/>
      <c r="PD116" s="32"/>
      <c r="PE116" s="32"/>
      <c r="PF116" s="32"/>
      <c r="PG116" s="32"/>
      <c r="PH116" s="32"/>
      <c r="PI116" s="32"/>
      <c r="PJ116" s="32"/>
      <c r="PK116" s="32"/>
      <c r="PL116" s="32"/>
      <c r="PM116" s="32"/>
      <c r="PN116" s="32"/>
      <c r="PO116" s="32"/>
      <c r="PP116" s="32"/>
      <c r="PQ116" s="32"/>
      <c r="PR116" s="32"/>
      <c r="PS116" s="32"/>
      <c r="PT116" s="32"/>
      <c r="PU116" s="32"/>
      <c r="PV116" s="32"/>
      <c r="PW116" s="32"/>
      <c r="PX116" s="32"/>
      <c r="PY116" s="32"/>
      <c r="PZ116" s="32"/>
      <c r="QA116" s="32"/>
      <c r="QB116" s="32"/>
      <c r="QC116" s="32"/>
      <c r="QD116" s="32"/>
      <c r="QE116" s="32"/>
      <c r="QF116" s="32"/>
      <c r="QG116" s="32"/>
      <c r="QH116" s="32"/>
      <c r="QI116" s="32"/>
      <c r="QJ116" s="32"/>
      <c r="QK116" s="32"/>
      <c r="QL116" s="32"/>
      <c r="QM116" s="32"/>
      <c r="QN116" s="32"/>
      <c r="QO116" s="32"/>
      <c r="QP116" s="32"/>
      <c r="QQ116" s="32"/>
      <c r="QR116" s="32"/>
      <c r="QS116" s="32"/>
      <c r="QT116" s="32"/>
      <c r="QU116" s="32"/>
      <c r="QV116" s="32"/>
      <c r="QW116" s="32"/>
      <c r="QX116" s="32"/>
      <c r="QY116" s="32"/>
      <c r="QZ116" s="32"/>
      <c r="RA116" s="32"/>
      <c r="RB116" s="32"/>
      <c r="RC116" s="32"/>
      <c r="RD116" s="32"/>
      <c r="RE116" s="32"/>
      <c r="RF116" s="32"/>
      <c r="RG116" s="32"/>
      <c r="RH116" s="32"/>
      <c r="RI116" s="32"/>
      <c r="RJ116" s="32"/>
      <c r="RK116" s="32"/>
      <c r="RL116" s="32"/>
      <c r="RM116" s="32"/>
      <c r="RN116" s="32"/>
      <c r="RO116" s="32"/>
      <c r="RP116" s="32"/>
      <c r="RQ116" s="32"/>
      <c r="RR116" s="32"/>
      <c r="RS116" s="32"/>
      <c r="RT116" s="32"/>
      <c r="RU116" s="32"/>
      <c r="RV116" s="32"/>
      <c r="RW116" s="32"/>
      <c r="RX116" s="32"/>
      <c r="RY116" s="32"/>
      <c r="RZ116" s="32"/>
      <c r="SA116" s="32"/>
      <c r="SB116" s="32"/>
      <c r="SC116" s="32"/>
      <c r="SD116" s="32"/>
      <c r="SE116" s="32"/>
      <c r="SF116" s="32"/>
      <c r="SG116" s="32"/>
      <c r="SH116" s="32"/>
      <c r="SI116" s="32"/>
      <c r="SJ116" s="32"/>
      <c r="SK116" s="32"/>
      <c r="SL116" s="32"/>
      <c r="SM116" s="32"/>
      <c r="SN116" s="32"/>
      <c r="SO116" s="32"/>
      <c r="SP116" s="32"/>
      <c r="SQ116" s="32"/>
      <c r="SR116" s="32"/>
      <c r="SS116" s="32"/>
      <c r="ST116" s="32"/>
      <c r="SU116" s="32"/>
      <c r="SV116" s="32"/>
      <c r="SW116" s="32"/>
      <c r="SX116" s="32"/>
      <c r="SY116" s="32"/>
      <c r="SZ116" s="32"/>
      <c r="TA116" s="32"/>
      <c r="TB116" s="32"/>
      <c r="TC116" s="32"/>
      <c r="TD116" s="32"/>
      <c r="TE116" s="32"/>
      <c r="TF116" s="32"/>
      <c r="TG116" s="32"/>
      <c r="TH116" s="32"/>
      <c r="TI116" s="32"/>
      <c r="TJ116" s="32"/>
      <c r="TK116" s="32"/>
      <c r="TL116" s="32"/>
      <c r="TM116" s="32"/>
      <c r="TN116" s="32"/>
      <c r="TO116" s="32"/>
      <c r="TP116" s="32"/>
      <c r="TQ116" s="32"/>
      <c r="TR116" s="32"/>
      <c r="TS116" s="32"/>
      <c r="TT116" s="32"/>
      <c r="TU116" s="32"/>
      <c r="TV116" s="32"/>
      <c r="TW116" s="32"/>
      <c r="TX116" s="32"/>
      <c r="TY116" s="32"/>
      <c r="TZ116" s="32"/>
      <c r="UA116" s="32"/>
      <c r="UB116" s="32"/>
      <c r="UC116" s="32"/>
      <c r="UD116" s="32"/>
      <c r="UE116" s="32"/>
      <c r="UF116" s="32"/>
      <c r="UG116" s="32"/>
      <c r="UH116" s="32"/>
      <c r="UI116" s="32"/>
      <c r="UJ116" s="32"/>
      <c r="UK116" s="32"/>
      <c r="UL116" s="32"/>
      <c r="UM116" s="32"/>
      <c r="UN116" s="32"/>
      <c r="UO116" s="32"/>
      <c r="UP116" s="32"/>
      <c r="UQ116" s="32"/>
      <c r="UR116" s="32"/>
      <c r="US116" s="32"/>
      <c r="UT116" s="32"/>
      <c r="UU116" s="32"/>
      <c r="UV116" s="32"/>
      <c r="UW116" s="32"/>
      <c r="UX116" s="32"/>
      <c r="UY116" s="32"/>
      <c r="UZ116" s="32"/>
      <c r="VA116" s="32"/>
      <c r="VB116" s="32"/>
      <c r="VC116" s="32"/>
      <c r="VD116" s="32"/>
      <c r="VE116" s="32"/>
      <c r="VF116" s="32"/>
      <c r="VG116" s="32"/>
      <c r="VH116" s="32"/>
      <c r="VI116" s="32"/>
      <c r="VJ116" s="32"/>
      <c r="VK116" s="32"/>
      <c r="VL116" s="32"/>
      <c r="VM116" s="32"/>
      <c r="VN116" s="32"/>
      <c r="VO116" s="32"/>
      <c r="VP116" s="32"/>
      <c r="VQ116" s="32"/>
      <c r="VR116" s="32"/>
      <c r="VS116" s="32"/>
      <c r="VT116" s="32"/>
      <c r="VU116" s="32"/>
      <c r="VV116" s="32"/>
      <c r="VW116" s="32"/>
      <c r="VX116" s="32"/>
      <c r="VY116" s="32"/>
      <c r="VZ116" s="32"/>
      <c r="WA116" s="32"/>
      <c r="WB116" s="32"/>
      <c r="WC116" s="32"/>
      <c r="WD116" s="32"/>
      <c r="WE116" s="32"/>
      <c r="WF116" s="32"/>
      <c r="WG116" s="32"/>
      <c r="WH116" s="32"/>
      <c r="WI116" s="32"/>
      <c r="WJ116" s="32"/>
      <c r="WK116" s="32"/>
      <c r="WL116" s="32"/>
      <c r="WM116" s="32"/>
      <c r="WN116" s="32"/>
      <c r="WO116" s="32"/>
      <c r="WP116" s="32"/>
      <c r="WQ116" s="32"/>
      <c r="WR116" s="32"/>
      <c r="WS116" s="32"/>
      <c r="WT116" s="32"/>
      <c r="WU116" s="32"/>
      <c r="WV116" s="32"/>
      <c r="WW116" s="32"/>
      <c r="WX116" s="32"/>
      <c r="WY116" s="32"/>
      <c r="WZ116" s="32"/>
      <c r="XA116" s="32"/>
      <c r="XB116" s="32"/>
      <c r="XC116" s="32"/>
      <c r="XD116" s="32"/>
      <c r="XE116" s="32"/>
      <c r="XF116" s="32"/>
      <c r="XG116" s="32"/>
      <c r="XH116" s="32"/>
      <c r="XI116" s="32"/>
      <c r="XJ116" s="32"/>
      <c r="XK116" s="32"/>
      <c r="XL116" s="32"/>
      <c r="XM116" s="32"/>
      <c r="XN116" s="32"/>
      <c r="XO116" s="32"/>
      <c r="XP116" s="32"/>
      <c r="XQ116" s="32"/>
      <c r="XR116" s="32"/>
      <c r="XS116" s="32"/>
      <c r="XT116" s="32"/>
      <c r="XU116" s="32"/>
      <c r="XV116" s="32"/>
      <c r="XW116" s="32"/>
      <c r="XX116" s="32"/>
      <c r="XY116" s="32"/>
      <c r="XZ116" s="32"/>
      <c r="YA116" s="32"/>
      <c r="YB116" s="32"/>
      <c r="YC116" s="32"/>
      <c r="YD116" s="32"/>
      <c r="YE116" s="32"/>
      <c r="YF116" s="32"/>
      <c r="YG116" s="32"/>
      <c r="YH116" s="32"/>
      <c r="YI116" s="32"/>
      <c r="YJ116" s="32"/>
      <c r="YK116" s="32"/>
      <c r="YL116" s="32"/>
      <c r="YM116" s="32"/>
      <c r="YN116" s="32"/>
      <c r="YO116" s="32"/>
      <c r="YP116" s="32"/>
      <c r="YQ116" s="32"/>
      <c r="YR116" s="32"/>
      <c r="YS116" s="32"/>
      <c r="YT116" s="32"/>
      <c r="YU116" s="32"/>
      <c r="YV116" s="32"/>
      <c r="YW116" s="32"/>
      <c r="YX116" s="32"/>
      <c r="YY116" s="32"/>
      <c r="YZ116" s="32"/>
      <c r="ZA116" s="32"/>
      <c r="ZB116" s="32"/>
      <c r="ZC116" s="32"/>
      <c r="ZD116" s="32"/>
      <c r="ZE116" s="32"/>
      <c r="ZF116" s="32"/>
      <c r="ZG116" s="32"/>
      <c r="ZH116" s="32"/>
      <c r="ZI116" s="32"/>
      <c r="ZJ116" s="32"/>
      <c r="ZK116" s="32"/>
      <c r="ZL116" s="32"/>
      <c r="ZM116" s="32"/>
      <c r="ZN116" s="32"/>
      <c r="ZO116" s="32"/>
      <c r="ZP116" s="32"/>
      <c r="ZQ116" s="32"/>
      <c r="ZR116" s="32"/>
      <c r="ZS116" s="32"/>
      <c r="ZT116" s="32"/>
      <c r="ZU116" s="32"/>
      <c r="ZV116" s="32"/>
      <c r="ZW116" s="32"/>
      <c r="ZX116" s="32"/>
      <c r="ZY116" s="32"/>
      <c r="ZZ116" s="32"/>
      <c r="AAA116" s="32"/>
      <c r="AAB116" s="32"/>
      <c r="AAC116" s="32"/>
      <c r="AAD116" s="32"/>
      <c r="AAE116" s="32"/>
      <c r="AAF116" s="32"/>
      <c r="AAG116" s="32"/>
      <c r="AAH116" s="32"/>
      <c r="AAI116" s="32"/>
      <c r="AAJ116" s="32"/>
      <c r="AAK116" s="32"/>
      <c r="AAL116" s="32"/>
      <c r="AAM116" s="32"/>
      <c r="AAN116" s="32"/>
      <c r="AAO116" s="32"/>
      <c r="AAP116" s="32"/>
      <c r="AAQ116" s="32"/>
      <c r="AAR116" s="32"/>
      <c r="AAS116" s="32"/>
      <c r="AAT116" s="32"/>
      <c r="AAU116" s="32"/>
      <c r="AAV116" s="32"/>
      <c r="AAW116" s="32"/>
      <c r="AAX116" s="32"/>
      <c r="AAY116" s="32"/>
      <c r="AAZ116" s="32"/>
      <c r="ABA116" s="32"/>
      <c r="ABB116" s="32"/>
      <c r="ABC116" s="32"/>
      <c r="ABD116" s="32"/>
      <c r="ABE116" s="32"/>
      <c r="ABF116" s="32"/>
      <c r="ABG116" s="32"/>
      <c r="ABH116" s="32"/>
      <c r="ABI116" s="32"/>
      <c r="ABJ116" s="32"/>
      <c r="ABK116" s="32"/>
      <c r="ABL116" s="32"/>
      <c r="ABM116" s="32"/>
      <c r="ABN116" s="32"/>
      <c r="ABO116" s="32"/>
      <c r="ABP116" s="32"/>
      <c r="ABQ116" s="32"/>
      <c r="ABR116" s="32"/>
      <c r="ABS116" s="32"/>
      <c r="ABT116" s="32"/>
      <c r="ABU116" s="32"/>
      <c r="ABV116" s="32"/>
      <c r="ABW116" s="32"/>
      <c r="ABX116" s="32"/>
      <c r="ABY116" s="32"/>
      <c r="ABZ116" s="32"/>
      <c r="ACA116" s="32"/>
      <c r="ACB116" s="32"/>
      <c r="ACC116" s="32"/>
      <c r="ACD116" s="32"/>
      <c r="ACE116" s="32"/>
      <c r="ACF116" s="32"/>
      <c r="ACG116" s="32"/>
      <c r="ACH116" s="32"/>
      <c r="ACI116" s="32"/>
      <c r="ACJ116" s="32"/>
      <c r="ACK116" s="32"/>
      <c r="ACL116" s="32"/>
      <c r="ACM116" s="32"/>
      <c r="ACN116" s="32"/>
      <c r="ACO116" s="32"/>
      <c r="ACP116" s="32"/>
      <c r="ACQ116" s="32"/>
      <c r="ACR116" s="32"/>
      <c r="ACS116" s="32"/>
      <c r="ACT116" s="32"/>
      <c r="ACU116" s="32"/>
      <c r="ACV116" s="32"/>
      <c r="ACW116" s="32"/>
      <c r="ACX116" s="32"/>
      <c r="ACY116" s="32"/>
      <c r="ACZ116" s="32"/>
      <c r="ADA116" s="32"/>
      <c r="ADB116" s="32"/>
      <c r="ADC116" s="32"/>
      <c r="ADD116" s="32"/>
      <c r="ADE116" s="32"/>
      <c r="ADF116" s="32"/>
      <c r="ADG116" s="32"/>
      <c r="ADH116" s="32"/>
      <c r="ADI116" s="32"/>
      <c r="ADJ116" s="32"/>
      <c r="ADK116" s="32"/>
      <c r="ADL116" s="32"/>
      <c r="ADM116" s="32"/>
      <c r="ADN116" s="32"/>
      <c r="ADO116" s="32"/>
      <c r="ADP116" s="32"/>
      <c r="ADQ116" s="32"/>
      <c r="ADR116" s="32"/>
      <c r="ADS116" s="32"/>
      <c r="ADT116" s="32"/>
      <c r="ADU116" s="32"/>
      <c r="ADV116" s="32"/>
      <c r="ADW116" s="32"/>
      <c r="ADX116" s="32"/>
      <c r="ADY116" s="32"/>
      <c r="ADZ116" s="32"/>
      <c r="AEA116" s="32"/>
      <c r="AEB116" s="32"/>
      <c r="AEC116" s="32"/>
      <c r="AED116" s="32"/>
      <c r="AEE116" s="32"/>
      <c r="AEF116" s="32"/>
      <c r="AEG116" s="32"/>
      <c r="AEH116" s="32"/>
      <c r="AEI116" s="32"/>
      <c r="AEJ116" s="32"/>
      <c r="AEK116" s="32"/>
      <c r="AEL116" s="32"/>
      <c r="AEM116" s="32"/>
      <c r="AEN116" s="32"/>
      <c r="AEO116" s="32"/>
      <c r="AEP116" s="32"/>
      <c r="AEQ116" s="32"/>
      <c r="AER116" s="32"/>
      <c r="AES116" s="32"/>
      <c r="AET116" s="32"/>
      <c r="AEU116" s="32"/>
      <c r="AEV116" s="32"/>
      <c r="AEW116" s="32"/>
      <c r="AEX116" s="32"/>
      <c r="AEY116" s="32"/>
      <c r="AEZ116" s="32"/>
      <c r="AFA116" s="32"/>
      <c r="AFB116" s="32"/>
      <c r="AFC116" s="32"/>
      <c r="AFD116" s="32"/>
      <c r="AFE116" s="32"/>
      <c r="AFF116" s="32"/>
      <c r="AFG116" s="32"/>
      <c r="AFH116" s="32"/>
      <c r="AFI116" s="32"/>
      <c r="AFJ116" s="32"/>
      <c r="AFK116" s="32"/>
      <c r="AFL116" s="32"/>
      <c r="AFM116" s="32"/>
      <c r="AFN116" s="32"/>
      <c r="AFO116" s="32"/>
      <c r="AFP116" s="32"/>
      <c r="AFQ116" s="32"/>
      <c r="AFR116" s="32"/>
      <c r="AFS116" s="32"/>
      <c r="AFT116" s="32"/>
      <c r="AFU116" s="32"/>
      <c r="AFV116" s="32"/>
      <c r="AFW116" s="32"/>
      <c r="AFX116" s="32"/>
      <c r="AFY116" s="32"/>
      <c r="AFZ116" s="32"/>
      <c r="AGA116" s="32"/>
      <c r="AGB116" s="32"/>
      <c r="AGC116" s="32"/>
      <c r="AGD116" s="32"/>
      <c r="AGE116" s="32"/>
      <c r="AGF116" s="32"/>
      <c r="AGG116" s="32"/>
      <c r="AGH116" s="32"/>
      <c r="AGI116" s="32"/>
      <c r="AGJ116" s="32"/>
      <c r="AGK116" s="32"/>
      <c r="AGL116" s="32"/>
      <c r="AGM116" s="32"/>
      <c r="AGN116" s="32"/>
      <c r="AGO116" s="32"/>
      <c r="AGP116" s="32"/>
      <c r="AGQ116" s="32"/>
      <c r="AGR116" s="32"/>
      <c r="AGS116" s="32"/>
      <c r="AGT116" s="32"/>
      <c r="AGU116" s="32"/>
      <c r="AGV116" s="32"/>
      <c r="AGW116" s="32"/>
      <c r="AGX116" s="32"/>
      <c r="AGY116" s="32"/>
      <c r="AGZ116" s="32"/>
      <c r="AHA116" s="32"/>
      <c r="AHB116" s="32"/>
      <c r="AHC116" s="32"/>
      <c r="AHD116" s="32"/>
      <c r="AHE116" s="32"/>
      <c r="AHF116" s="32"/>
      <c r="AHG116" s="32"/>
      <c r="AHH116" s="32"/>
      <c r="AHI116" s="32"/>
      <c r="AHJ116" s="32"/>
      <c r="AHK116" s="32"/>
      <c r="AHL116" s="32"/>
      <c r="AHM116" s="32"/>
      <c r="AHN116" s="32"/>
      <c r="AHO116" s="32"/>
      <c r="AHP116" s="32"/>
      <c r="AHQ116" s="32"/>
      <c r="AHR116" s="32"/>
      <c r="AHS116" s="32"/>
      <c r="AHT116" s="32"/>
      <c r="AHU116" s="32"/>
      <c r="AHV116" s="32"/>
      <c r="AHW116" s="32"/>
      <c r="AHX116" s="32"/>
      <c r="AHY116" s="32"/>
      <c r="AHZ116" s="32"/>
      <c r="AIA116" s="32"/>
      <c r="AIB116" s="32"/>
      <c r="AIC116" s="32"/>
      <c r="AID116" s="32"/>
      <c r="AIE116" s="32"/>
      <c r="AIF116" s="32"/>
      <c r="AIG116" s="32"/>
      <c r="AIH116" s="32"/>
      <c r="AII116" s="32"/>
      <c r="AIJ116" s="32"/>
      <c r="AIK116" s="32"/>
      <c r="AIL116" s="32"/>
      <c r="AIM116" s="32"/>
      <c r="AIN116" s="32"/>
      <c r="AIO116" s="32"/>
      <c r="AIP116" s="32"/>
      <c r="AIQ116" s="32"/>
      <c r="AIR116" s="32"/>
      <c r="AIS116" s="32"/>
      <c r="AIT116" s="32"/>
      <c r="AIU116" s="32"/>
      <c r="AIV116" s="32"/>
      <c r="AIW116" s="32"/>
      <c r="AIX116" s="32"/>
      <c r="AIY116" s="32"/>
      <c r="AIZ116" s="32"/>
      <c r="AJA116" s="32"/>
      <c r="AJB116" s="32"/>
      <c r="AJC116" s="32"/>
      <c r="AJD116" s="32"/>
      <c r="AJE116" s="32"/>
      <c r="AJF116" s="32"/>
      <c r="AJG116" s="32"/>
      <c r="AJH116" s="32"/>
      <c r="AJI116" s="32"/>
      <c r="AJJ116" s="32"/>
      <c r="AJK116" s="32"/>
      <c r="AJL116" s="32"/>
      <c r="AJM116" s="32"/>
      <c r="AJN116" s="32"/>
      <c r="AJO116" s="32"/>
      <c r="AJP116" s="32"/>
      <c r="AJQ116" s="32"/>
      <c r="AJR116" s="32"/>
      <c r="AJS116" s="32"/>
      <c r="AJT116" s="32"/>
      <c r="AJU116" s="32"/>
      <c r="AJV116" s="32"/>
      <c r="AJW116" s="32"/>
      <c r="AJX116" s="32"/>
      <c r="AJY116" s="32"/>
      <c r="AJZ116" s="32"/>
      <c r="AKA116" s="32"/>
      <c r="AKB116" s="32"/>
      <c r="AKC116" s="32"/>
      <c r="AKD116" s="32"/>
      <c r="AKE116" s="32"/>
      <c r="AKF116" s="32"/>
      <c r="AKG116" s="32"/>
      <c r="AKH116" s="32"/>
      <c r="AKI116" s="32"/>
      <c r="AKJ116" s="32"/>
      <c r="AKK116" s="32"/>
      <c r="AKL116" s="32"/>
      <c r="AKM116" s="32"/>
      <c r="AKN116" s="32"/>
      <c r="AKO116" s="32"/>
      <c r="AKP116" s="32"/>
      <c r="AKQ116" s="32"/>
      <c r="AKR116" s="32"/>
      <c r="AKS116" s="32"/>
      <c r="AKT116" s="32"/>
      <c r="AKU116" s="32"/>
      <c r="AKV116" s="32"/>
      <c r="AKW116" s="32"/>
      <c r="AKX116" s="32"/>
      <c r="AKY116" s="32"/>
      <c r="AKZ116" s="32"/>
      <c r="ALA116" s="32"/>
      <c r="ALB116" s="32"/>
      <c r="ALC116" s="32"/>
      <c r="ALD116" s="32"/>
      <c r="ALE116" s="32"/>
      <c r="ALF116" s="32"/>
      <c r="ALG116" s="32"/>
      <c r="ALH116" s="32"/>
      <c r="ALI116" s="32"/>
      <c r="ALJ116" s="32"/>
      <c r="ALK116" s="32"/>
      <c r="ALL116" s="32"/>
      <c r="ALM116" s="32"/>
      <c r="ALN116" s="32"/>
      <c r="ALO116" s="32"/>
      <c r="ALP116" s="32"/>
      <c r="ALQ116" s="32"/>
      <c r="ALR116" s="32"/>
      <c r="ALS116" s="32"/>
      <c r="ALT116" s="32"/>
      <c r="ALU116" s="32"/>
      <c r="ALV116" s="32"/>
      <c r="ALW116" s="32"/>
      <c r="ALX116" s="32"/>
      <c r="ALY116" s="32"/>
      <c r="ALZ116" s="32"/>
      <c r="AMA116" s="32"/>
      <c r="AMB116" s="32"/>
      <c r="AMC116" s="32"/>
      <c r="AMD116" s="32"/>
      <c r="AME116" s="32"/>
      <c r="AMF116" s="32"/>
      <c r="AMG116" s="32"/>
      <c r="AMH116" s="32"/>
      <c r="AMI116" s="32"/>
      <c r="AMJ116" s="32"/>
    </row>
    <row r="117" customFormat="false" ht="12.75" hidden="false" customHeight="false" outlineLevel="0" collapsed="false">
      <c r="A117" s="10"/>
      <c r="B117" s="10"/>
      <c r="C117" s="10"/>
      <c r="D117" s="55" t="s">
        <v>19</v>
      </c>
      <c r="E117" s="56" t="n">
        <f aca="false">SUM(E114:E116)</f>
        <v>9</v>
      </c>
      <c r="F117" s="14"/>
      <c r="G117" s="25" t="s">
        <v>20</v>
      </c>
      <c r="H117" s="57" t="n">
        <f aca="false">(H116/SUM(H116:I116))</f>
        <v>0.5</v>
      </c>
      <c r="I117" s="57" t="n">
        <f aca="false">(I116/SUM(H116:I116))</f>
        <v>0.5</v>
      </c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  <c r="IG117" s="32"/>
      <c r="IH117" s="32"/>
      <c r="II117" s="32"/>
      <c r="IJ117" s="32"/>
      <c r="IK117" s="32"/>
      <c r="IL117" s="32"/>
      <c r="IM117" s="32"/>
      <c r="IN117" s="32"/>
      <c r="IO117" s="32"/>
      <c r="IP117" s="32"/>
      <c r="IQ117" s="32"/>
      <c r="IR117" s="32"/>
      <c r="IS117" s="32"/>
      <c r="IT117" s="32"/>
      <c r="IU117" s="32"/>
      <c r="IV117" s="32"/>
      <c r="IW117" s="32"/>
      <c r="IX117" s="32"/>
      <c r="IY117" s="32"/>
      <c r="IZ117" s="32"/>
      <c r="JA117" s="32"/>
      <c r="JB117" s="32"/>
      <c r="JC117" s="32"/>
      <c r="JD117" s="32"/>
      <c r="JE117" s="32"/>
      <c r="JF117" s="32"/>
      <c r="JG117" s="32"/>
      <c r="JH117" s="32"/>
      <c r="JI117" s="32"/>
      <c r="JJ117" s="32"/>
      <c r="JK117" s="32"/>
      <c r="JL117" s="32"/>
      <c r="JM117" s="32"/>
      <c r="JN117" s="32"/>
      <c r="JO117" s="32"/>
      <c r="JP117" s="32"/>
      <c r="JQ117" s="32"/>
      <c r="JR117" s="32"/>
      <c r="JS117" s="32"/>
      <c r="JT117" s="32"/>
      <c r="JU117" s="32"/>
      <c r="JV117" s="32"/>
      <c r="JW117" s="32"/>
      <c r="JX117" s="32"/>
      <c r="JY117" s="32"/>
      <c r="JZ117" s="32"/>
      <c r="KA117" s="32"/>
      <c r="KB117" s="32"/>
      <c r="KC117" s="32"/>
      <c r="KD117" s="32"/>
      <c r="KE117" s="32"/>
      <c r="KF117" s="32"/>
      <c r="KG117" s="32"/>
      <c r="KH117" s="32"/>
      <c r="KI117" s="32"/>
      <c r="KJ117" s="32"/>
      <c r="KK117" s="32"/>
      <c r="KL117" s="32"/>
      <c r="KM117" s="32"/>
      <c r="KN117" s="32"/>
      <c r="KO117" s="32"/>
      <c r="KP117" s="32"/>
      <c r="KQ117" s="32"/>
      <c r="KR117" s="32"/>
      <c r="KS117" s="32"/>
      <c r="KT117" s="32"/>
      <c r="KU117" s="32"/>
      <c r="KV117" s="32"/>
      <c r="KW117" s="32"/>
      <c r="KX117" s="32"/>
      <c r="KY117" s="32"/>
      <c r="KZ117" s="32"/>
      <c r="LA117" s="32"/>
      <c r="LB117" s="32"/>
      <c r="LC117" s="32"/>
      <c r="LD117" s="32"/>
      <c r="LE117" s="32"/>
      <c r="LF117" s="32"/>
      <c r="LG117" s="32"/>
      <c r="LH117" s="32"/>
      <c r="LI117" s="32"/>
      <c r="LJ117" s="32"/>
      <c r="LK117" s="32"/>
      <c r="LL117" s="32"/>
      <c r="LM117" s="32"/>
      <c r="LN117" s="32"/>
      <c r="LO117" s="32"/>
      <c r="LP117" s="32"/>
      <c r="LQ117" s="32"/>
      <c r="LR117" s="32"/>
      <c r="LS117" s="32"/>
      <c r="LT117" s="32"/>
      <c r="LU117" s="32"/>
      <c r="LV117" s="32"/>
      <c r="LW117" s="32"/>
      <c r="LX117" s="32"/>
      <c r="LY117" s="32"/>
      <c r="LZ117" s="32"/>
      <c r="MA117" s="32"/>
      <c r="MB117" s="32"/>
      <c r="MC117" s="32"/>
      <c r="MD117" s="32"/>
      <c r="ME117" s="32"/>
      <c r="MF117" s="32"/>
      <c r="MG117" s="32"/>
      <c r="MH117" s="32"/>
      <c r="MI117" s="32"/>
      <c r="MJ117" s="32"/>
      <c r="MK117" s="32"/>
      <c r="ML117" s="32"/>
      <c r="MM117" s="32"/>
      <c r="MN117" s="32"/>
      <c r="MO117" s="32"/>
      <c r="MP117" s="32"/>
      <c r="MQ117" s="32"/>
      <c r="MR117" s="32"/>
      <c r="MS117" s="32"/>
      <c r="MT117" s="32"/>
      <c r="MU117" s="32"/>
      <c r="MV117" s="32"/>
      <c r="MW117" s="32"/>
      <c r="MX117" s="32"/>
      <c r="MY117" s="32"/>
      <c r="MZ117" s="32"/>
      <c r="NA117" s="32"/>
      <c r="NB117" s="32"/>
      <c r="NC117" s="32"/>
      <c r="ND117" s="32"/>
      <c r="NE117" s="32"/>
      <c r="NF117" s="32"/>
      <c r="NG117" s="32"/>
      <c r="NH117" s="32"/>
      <c r="NI117" s="32"/>
      <c r="NJ117" s="32"/>
      <c r="NK117" s="32"/>
      <c r="NL117" s="32"/>
      <c r="NM117" s="32"/>
      <c r="NN117" s="32"/>
      <c r="NO117" s="32"/>
      <c r="NP117" s="32"/>
      <c r="NQ117" s="32"/>
      <c r="NR117" s="32"/>
      <c r="NS117" s="32"/>
      <c r="NT117" s="32"/>
      <c r="NU117" s="32"/>
      <c r="NV117" s="32"/>
      <c r="NW117" s="32"/>
      <c r="NX117" s="32"/>
      <c r="NY117" s="32"/>
      <c r="NZ117" s="32"/>
      <c r="OA117" s="32"/>
      <c r="OB117" s="32"/>
      <c r="OC117" s="32"/>
      <c r="OD117" s="32"/>
      <c r="OE117" s="32"/>
      <c r="OF117" s="32"/>
      <c r="OG117" s="32"/>
      <c r="OH117" s="32"/>
      <c r="OI117" s="32"/>
      <c r="OJ117" s="32"/>
      <c r="OK117" s="32"/>
      <c r="OL117" s="32"/>
      <c r="OM117" s="32"/>
      <c r="ON117" s="32"/>
      <c r="OO117" s="32"/>
      <c r="OP117" s="32"/>
      <c r="OQ117" s="32"/>
      <c r="OR117" s="32"/>
      <c r="OS117" s="32"/>
      <c r="OT117" s="32"/>
      <c r="OU117" s="32"/>
      <c r="OV117" s="32"/>
      <c r="OW117" s="32"/>
      <c r="OX117" s="32"/>
      <c r="OY117" s="32"/>
      <c r="OZ117" s="32"/>
      <c r="PA117" s="32"/>
      <c r="PB117" s="32"/>
      <c r="PC117" s="32"/>
      <c r="PD117" s="32"/>
      <c r="PE117" s="32"/>
      <c r="PF117" s="32"/>
      <c r="PG117" s="32"/>
      <c r="PH117" s="32"/>
      <c r="PI117" s="32"/>
      <c r="PJ117" s="32"/>
      <c r="PK117" s="32"/>
      <c r="PL117" s="32"/>
      <c r="PM117" s="32"/>
      <c r="PN117" s="32"/>
      <c r="PO117" s="32"/>
      <c r="PP117" s="32"/>
      <c r="PQ117" s="32"/>
      <c r="PR117" s="32"/>
      <c r="PS117" s="32"/>
      <c r="PT117" s="32"/>
      <c r="PU117" s="32"/>
      <c r="PV117" s="32"/>
      <c r="PW117" s="32"/>
      <c r="PX117" s="32"/>
      <c r="PY117" s="32"/>
      <c r="PZ117" s="32"/>
      <c r="QA117" s="32"/>
      <c r="QB117" s="32"/>
      <c r="QC117" s="32"/>
      <c r="QD117" s="32"/>
      <c r="QE117" s="32"/>
      <c r="QF117" s="32"/>
      <c r="QG117" s="32"/>
      <c r="QH117" s="32"/>
      <c r="QI117" s="32"/>
      <c r="QJ117" s="32"/>
      <c r="QK117" s="32"/>
      <c r="QL117" s="32"/>
      <c r="QM117" s="32"/>
      <c r="QN117" s="32"/>
      <c r="QO117" s="32"/>
      <c r="QP117" s="32"/>
      <c r="QQ117" s="32"/>
      <c r="QR117" s="32"/>
      <c r="QS117" s="32"/>
      <c r="QT117" s="32"/>
      <c r="QU117" s="32"/>
      <c r="QV117" s="32"/>
      <c r="QW117" s="32"/>
      <c r="QX117" s="32"/>
      <c r="QY117" s="32"/>
      <c r="QZ117" s="32"/>
      <c r="RA117" s="32"/>
      <c r="RB117" s="32"/>
      <c r="RC117" s="32"/>
      <c r="RD117" s="32"/>
      <c r="RE117" s="32"/>
      <c r="RF117" s="32"/>
      <c r="RG117" s="32"/>
      <c r="RH117" s="32"/>
      <c r="RI117" s="32"/>
      <c r="RJ117" s="32"/>
      <c r="RK117" s="32"/>
      <c r="RL117" s="32"/>
      <c r="RM117" s="32"/>
      <c r="RN117" s="32"/>
      <c r="RO117" s="32"/>
      <c r="RP117" s="32"/>
      <c r="RQ117" s="32"/>
      <c r="RR117" s="32"/>
      <c r="RS117" s="32"/>
      <c r="RT117" s="32"/>
      <c r="RU117" s="32"/>
      <c r="RV117" s="32"/>
      <c r="RW117" s="32"/>
      <c r="RX117" s="32"/>
      <c r="RY117" s="32"/>
      <c r="RZ117" s="32"/>
      <c r="SA117" s="32"/>
      <c r="SB117" s="32"/>
      <c r="SC117" s="32"/>
      <c r="SD117" s="32"/>
      <c r="SE117" s="32"/>
      <c r="SF117" s="32"/>
      <c r="SG117" s="32"/>
      <c r="SH117" s="32"/>
      <c r="SI117" s="32"/>
      <c r="SJ117" s="32"/>
      <c r="SK117" s="32"/>
      <c r="SL117" s="32"/>
      <c r="SM117" s="32"/>
      <c r="SN117" s="32"/>
      <c r="SO117" s="32"/>
      <c r="SP117" s="32"/>
      <c r="SQ117" s="32"/>
      <c r="SR117" s="32"/>
      <c r="SS117" s="32"/>
      <c r="ST117" s="32"/>
      <c r="SU117" s="32"/>
      <c r="SV117" s="32"/>
      <c r="SW117" s="32"/>
      <c r="SX117" s="32"/>
      <c r="SY117" s="32"/>
      <c r="SZ117" s="32"/>
      <c r="TA117" s="32"/>
      <c r="TB117" s="32"/>
      <c r="TC117" s="32"/>
      <c r="TD117" s="32"/>
      <c r="TE117" s="32"/>
      <c r="TF117" s="32"/>
      <c r="TG117" s="32"/>
      <c r="TH117" s="32"/>
      <c r="TI117" s="32"/>
      <c r="TJ117" s="32"/>
      <c r="TK117" s="32"/>
      <c r="TL117" s="32"/>
      <c r="TM117" s="32"/>
      <c r="TN117" s="32"/>
      <c r="TO117" s="32"/>
      <c r="TP117" s="32"/>
      <c r="TQ117" s="32"/>
      <c r="TR117" s="32"/>
      <c r="TS117" s="32"/>
      <c r="TT117" s="32"/>
      <c r="TU117" s="32"/>
      <c r="TV117" s="32"/>
      <c r="TW117" s="32"/>
      <c r="TX117" s="32"/>
      <c r="TY117" s="32"/>
      <c r="TZ117" s="32"/>
      <c r="UA117" s="32"/>
      <c r="UB117" s="32"/>
      <c r="UC117" s="32"/>
      <c r="UD117" s="32"/>
      <c r="UE117" s="32"/>
      <c r="UF117" s="32"/>
      <c r="UG117" s="32"/>
      <c r="UH117" s="32"/>
      <c r="UI117" s="32"/>
      <c r="UJ117" s="32"/>
      <c r="UK117" s="32"/>
      <c r="UL117" s="32"/>
      <c r="UM117" s="32"/>
      <c r="UN117" s="32"/>
      <c r="UO117" s="32"/>
      <c r="UP117" s="32"/>
      <c r="UQ117" s="32"/>
      <c r="UR117" s="32"/>
      <c r="US117" s="32"/>
      <c r="UT117" s="32"/>
      <c r="UU117" s="32"/>
      <c r="UV117" s="32"/>
      <c r="UW117" s="32"/>
      <c r="UX117" s="32"/>
      <c r="UY117" s="32"/>
      <c r="UZ117" s="32"/>
      <c r="VA117" s="32"/>
      <c r="VB117" s="32"/>
      <c r="VC117" s="32"/>
      <c r="VD117" s="32"/>
      <c r="VE117" s="32"/>
      <c r="VF117" s="32"/>
      <c r="VG117" s="32"/>
      <c r="VH117" s="32"/>
      <c r="VI117" s="32"/>
      <c r="VJ117" s="32"/>
      <c r="VK117" s="32"/>
      <c r="VL117" s="32"/>
      <c r="VM117" s="32"/>
      <c r="VN117" s="32"/>
      <c r="VO117" s="32"/>
      <c r="VP117" s="32"/>
      <c r="VQ117" s="32"/>
      <c r="VR117" s="32"/>
      <c r="VS117" s="32"/>
      <c r="VT117" s="32"/>
      <c r="VU117" s="32"/>
      <c r="VV117" s="32"/>
      <c r="VW117" s="32"/>
      <c r="VX117" s="32"/>
      <c r="VY117" s="32"/>
      <c r="VZ117" s="32"/>
      <c r="WA117" s="32"/>
      <c r="WB117" s="32"/>
      <c r="WC117" s="32"/>
      <c r="WD117" s="32"/>
      <c r="WE117" s="32"/>
      <c r="WF117" s="32"/>
      <c r="WG117" s="32"/>
      <c r="WH117" s="32"/>
      <c r="WI117" s="32"/>
      <c r="WJ117" s="32"/>
      <c r="WK117" s="32"/>
      <c r="WL117" s="32"/>
      <c r="WM117" s="32"/>
      <c r="WN117" s="32"/>
      <c r="WO117" s="32"/>
      <c r="WP117" s="32"/>
      <c r="WQ117" s="32"/>
      <c r="WR117" s="32"/>
      <c r="WS117" s="32"/>
      <c r="WT117" s="32"/>
      <c r="WU117" s="32"/>
      <c r="WV117" s="32"/>
      <c r="WW117" s="32"/>
      <c r="WX117" s="32"/>
      <c r="WY117" s="32"/>
      <c r="WZ117" s="32"/>
      <c r="XA117" s="32"/>
      <c r="XB117" s="32"/>
      <c r="XC117" s="32"/>
      <c r="XD117" s="32"/>
      <c r="XE117" s="32"/>
      <c r="XF117" s="32"/>
      <c r="XG117" s="32"/>
      <c r="XH117" s="32"/>
      <c r="XI117" s="32"/>
      <c r="XJ117" s="32"/>
      <c r="XK117" s="32"/>
      <c r="XL117" s="32"/>
      <c r="XM117" s="32"/>
      <c r="XN117" s="32"/>
      <c r="XO117" s="32"/>
      <c r="XP117" s="32"/>
      <c r="XQ117" s="32"/>
      <c r="XR117" s="32"/>
      <c r="XS117" s="32"/>
      <c r="XT117" s="32"/>
      <c r="XU117" s="32"/>
      <c r="XV117" s="32"/>
      <c r="XW117" s="32"/>
      <c r="XX117" s="32"/>
      <c r="XY117" s="32"/>
      <c r="XZ117" s="32"/>
      <c r="YA117" s="32"/>
      <c r="YB117" s="32"/>
      <c r="YC117" s="32"/>
      <c r="YD117" s="32"/>
      <c r="YE117" s="32"/>
      <c r="YF117" s="32"/>
      <c r="YG117" s="32"/>
      <c r="YH117" s="32"/>
      <c r="YI117" s="32"/>
      <c r="YJ117" s="32"/>
      <c r="YK117" s="32"/>
      <c r="YL117" s="32"/>
      <c r="YM117" s="32"/>
      <c r="YN117" s="32"/>
      <c r="YO117" s="32"/>
      <c r="YP117" s="32"/>
      <c r="YQ117" s="32"/>
      <c r="YR117" s="32"/>
      <c r="YS117" s="32"/>
      <c r="YT117" s="32"/>
      <c r="YU117" s="32"/>
      <c r="YV117" s="32"/>
      <c r="YW117" s="32"/>
      <c r="YX117" s="32"/>
      <c r="YY117" s="32"/>
      <c r="YZ117" s="32"/>
      <c r="ZA117" s="32"/>
      <c r="ZB117" s="32"/>
      <c r="ZC117" s="32"/>
      <c r="ZD117" s="32"/>
      <c r="ZE117" s="32"/>
      <c r="ZF117" s="32"/>
      <c r="ZG117" s="32"/>
      <c r="ZH117" s="32"/>
      <c r="ZI117" s="32"/>
      <c r="ZJ117" s="32"/>
      <c r="ZK117" s="32"/>
      <c r="ZL117" s="32"/>
      <c r="ZM117" s="32"/>
      <c r="ZN117" s="32"/>
      <c r="ZO117" s="32"/>
      <c r="ZP117" s="32"/>
      <c r="ZQ117" s="32"/>
      <c r="ZR117" s="32"/>
      <c r="ZS117" s="32"/>
      <c r="ZT117" s="32"/>
      <c r="ZU117" s="32"/>
      <c r="ZV117" s="32"/>
      <c r="ZW117" s="32"/>
      <c r="ZX117" s="32"/>
      <c r="ZY117" s="32"/>
      <c r="ZZ117" s="32"/>
      <c r="AAA117" s="32"/>
      <c r="AAB117" s="32"/>
      <c r="AAC117" s="32"/>
      <c r="AAD117" s="32"/>
      <c r="AAE117" s="32"/>
      <c r="AAF117" s="32"/>
      <c r="AAG117" s="32"/>
      <c r="AAH117" s="32"/>
      <c r="AAI117" s="32"/>
      <c r="AAJ117" s="32"/>
      <c r="AAK117" s="32"/>
      <c r="AAL117" s="32"/>
      <c r="AAM117" s="32"/>
      <c r="AAN117" s="32"/>
      <c r="AAO117" s="32"/>
      <c r="AAP117" s="32"/>
      <c r="AAQ117" s="32"/>
      <c r="AAR117" s="32"/>
      <c r="AAS117" s="32"/>
      <c r="AAT117" s="32"/>
      <c r="AAU117" s="32"/>
      <c r="AAV117" s="32"/>
      <c r="AAW117" s="32"/>
      <c r="AAX117" s="32"/>
      <c r="AAY117" s="32"/>
      <c r="AAZ117" s="32"/>
      <c r="ABA117" s="32"/>
      <c r="ABB117" s="32"/>
      <c r="ABC117" s="32"/>
      <c r="ABD117" s="32"/>
      <c r="ABE117" s="32"/>
      <c r="ABF117" s="32"/>
      <c r="ABG117" s="32"/>
      <c r="ABH117" s="32"/>
      <c r="ABI117" s="32"/>
      <c r="ABJ117" s="32"/>
      <c r="ABK117" s="32"/>
      <c r="ABL117" s="32"/>
      <c r="ABM117" s="32"/>
      <c r="ABN117" s="32"/>
      <c r="ABO117" s="32"/>
      <c r="ABP117" s="32"/>
      <c r="ABQ117" s="32"/>
      <c r="ABR117" s="32"/>
      <c r="ABS117" s="32"/>
      <c r="ABT117" s="32"/>
      <c r="ABU117" s="32"/>
      <c r="ABV117" s="32"/>
      <c r="ABW117" s="32"/>
      <c r="ABX117" s="32"/>
      <c r="ABY117" s="32"/>
      <c r="ABZ117" s="32"/>
      <c r="ACA117" s="32"/>
      <c r="ACB117" s="32"/>
      <c r="ACC117" s="32"/>
      <c r="ACD117" s="32"/>
      <c r="ACE117" s="32"/>
      <c r="ACF117" s="32"/>
      <c r="ACG117" s="32"/>
      <c r="ACH117" s="32"/>
      <c r="ACI117" s="32"/>
      <c r="ACJ117" s="32"/>
      <c r="ACK117" s="32"/>
      <c r="ACL117" s="32"/>
      <c r="ACM117" s="32"/>
      <c r="ACN117" s="32"/>
      <c r="ACO117" s="32"/>
      <c r="ACP117" s="32"/>
      <c r="ACQ117" s="32"/>
      <c r="ACR117" s="32"/>
      <c r="ACS117" s="32"/>
      <c r="ACT117" s="32"/>
      <c r="ACU117" s="32"/>
      <c r="ACV117" s="32"/>
      <c r="ACW117" s="32"/>
      <c r="ACX117" s="32"/>
      <c r="ACY117" s="32"/>
      <c r="ACZ117" s="32"/>
      <c r="ADA117" s="32"/>
      <c r="ADB117" s="32"/>
      <c r="ADC117" s="32"/>
      <c r="ADD117" s="32"/>
      <c r="ADE117" s="32"/>
      <c r="ADF117" s="32"/>
      <c r="ADG117" s="32"/>
      <c r="ADH117" s="32"/>
      <c r="ADI117" s="32"/>
      <c r="ADJ117" s="32"/>
      <c r="ADK117" s="32"/>
      <c r="ADL117" s="32"/>
      <c r="ADM117" s="32"/>
      <c r="ADN117" s="32"/>
      <c r="ADO117" s="32"/>
      <c r="ADP117" s="32"/>
      <c r="ADQ117" s="32"/>
      <c r="ADR117" s="32"/>
      <c r="ADS117" s="32"/>
      <c r="ADT117" s="32"/>
      <c r="ADU117" s="32"/>
      <c r="ADV117" s="32"/>
      <c r="ADW117" s="32"/>
      <c r="ADX117" s="32"/>
      <c r="ADY117" s="32"/>
      <c r="ADZ117" s="32"/>
      <c r="AEA117" s="32"/>
      <c r="AEB117" s="32"/>
      <c r="AEC117" s="32"/>
      <c r="AED117" s="32"/>
      <c r="AEE117" s="32"/>
      <c r="AEF117" s="32"/>
      <c r="AEG117" s="32"/>
      <c r="AEH117" s="32"/>
      <c r="AEI117" s="32"/>
      <c r="AEJ117" s="32"/>
      <c r="AEK117" s="32"/>
      <c r="AEL117" s="32"/>
      <c r="AEM117" s="32"/>
      <c r="AEN117" s="32"/>
      <c r="AEO117" s="32"/>
      <c r="AEP117" s="32"/>
      <c r="AEQ117" s="32"/>
      <c r="AER117" s="32"/>
      <c r="AES117" s="32"/>
      <c r="AET117" s="32"/>
      <c r="AEU117" s="32"/>
      <c r="AEV117" s="32"/>
      <c r="AEW117" s="32"/>
      <c r="AEX117" s="32"/>
      <c r="AEY117" s="32"/>
      <c r="AEZ117" s="32"/>
      <c r="AFA117" s="32"/>
      <c r="AFB117" s="32"/>
      <c r="AFC117" s="32"/>
      <c r="AFD117" s="32"/>
      <c r="AFE117" s="32"/>
      <c r="AFF117" s="32"/>
      <c r="AFG117" s="32"/>
      <c r="AFH117" s="32"/>
      <c r="AFI117" s="32"/>
      <c r="AFJ117" s="32"/>
      <c r="AFK117" s="32"/>
      <c r="AFL117" s="32"/>
      <c r="AFM117" s="32"/>
      <c r="AFN117" s="32"/>
      <c r="AFO117" s="32"/>
      <c r="AFP117" s="32"/>
      <c r="AFQ117" s="32"/>
      <c r="AFR117" s="32"/>
      <c r="AFS117" s="32"/>
      <c r="AFT117" s="32"/>
      <c r="AFU117" s="32"/>
      <c r="AFV117" s="32"/>
      <c r="AFW117" s="32"/>
      <c r="AFX117" s="32"/>
      <c r="AFY117" s="32"/>
      <c r="AFZ117" s="32"/>
      <c r="AGA117" s="32"/>
      <c r="AGB117" s="32"/>
      <c r="AGC117" s="32"/>
      <c r="AGD117" s="32"/>
      <c r="AGE117" s="32"/>
      <c r="AGF117" s="32"/>
      <c r="AGG117" s="32"/>
      <c r="AGH117" s="32"/>
      <c r="AGI117" s="32"/>
      <c r="AGJ117" s="32"/>
      <c r="AGK117" s="32"/>
      <c r="AGL117" s="32"/>
      <c r="AGM117" s="32"/>
      <c r="AGN117" s="32"/>
      <c r="AGO117" s="32"/>
      <c r="AGP117" s="32"/>
      <c r="AGQ117" s="32"/>
      <c r="AGR117" s="32"/>
      <c r="AGS117" s="32"/>
      <c r="AGT117" s="32"/>
      <c r="AGU117" s="32"/>
      <c r="AGV117" s="32"/>
      <c r="AGW117" s="32"/>
      <c r="AGX117" s="32"/>
      <c r="AGY117" s="32"/>
      <c r="AGZ117" s="32"/>
      <c r="AHA117" s="32"/>
      <c r="AHB117" s="32"/>
      <c r="AHC117" s="32"/>
      <c r="AHD117" s="32"/>
      <c r="AHE117" s="32"/>
      <c r="AHF117" s="32"/>
      <c r="AHG117" s="32"/>
      <c r="AHH117" s="32"/>
      <c r="AHI117" s="32"/>
      <c r="AHJ117" s="32"/>
      <c r="AHK117" s="32"/>
      <c r="AHL117" s="32"/>
      <c r="AHM117" s="32"/>
      <c r="AHN117" s="32"/>
      <c r="AHO117" s="32"/>
      <c r="AHP117" s="32"/>
      <c r="AHQ117" s="32"/>
      <c r="AHR117" s="32"/>
      <c r="AHS117" s="32"/>
      <c r="AHT117" s="32"/>
      <c r="AHU117" s="32"/>
      <c r="AHV117" s="32"/>
      <c r="AHW117" s="32"/>
      <c r="AHX117" s="32"/>
      <c r="AHY117" s="32"/>
      <c r="AHZ117" s="32"/>
      <c r="AIA117" s="32"/>
      <c r="AIB117" s="32"/>
      <c r="AIC117" s="32"/>
      <c r="AID117" s="32"/>
      <c r="AIE117" s="32"/>
      <c r="AIF117" s="32"/>
      <c r="AIG117" s="32"/>
      <c r="AIH117" s="32"/>
      <c r="AII117" s="32"/>
      <c r="AIJ117" s="32"/>
      <c r="AIK117" s="32"/>
      <c r="AIL117" s="32"/>
      <c r="AIM117" s="32"/>
      <c r="AIN117" s="32"/>
      <c r="AIO117" s="32"/>
      <c r="AIP117" s="32"/>
      <c r="AIQ117" s="32"/>
      <c r="AIR117" s="32"/>
      <c r="AIS117" s="32"/>
      <c r="AIT117" s="32"/>
      <c r="AIU117" s="32"/>
      <c r="AIV117" s="32"/>
      <c r="AIW117" s="32"/>
      <c r="AIX117" s="32"/>
      <c r="AIY117" s="32"/>
      <c r="AIZ117" s="32"/>
      <c r="AJA117" s="32"/>
      <c r="AJB117" s="32"/>
      <c r="AJC117" s="32"/>
      <c r="AJD117" s="32"/>
      <c r="AJE117" s="32"/>
      <c r="AJF117" s="32"/>
      <c r="AJG117" s="32"/>
      <c r="AJH117" s="32"/>
      <c r="AJI117" s="32"/>
      <c r="AJJ117" s="32"/>
      <c r="AJK117" s="32"/>
      <c r="AJL117" s="32"/>
      <c r="AJM117" s="32"/>
      <c r="AJN117" s="32"/>
      <c r="AJO117" s="32"/>
      <c r="AJP117" s="32"/>
      <c r="AJQ117" s="32"/>
      <c r="AJR117" s="32"/>
      <c r="AJS117" s="32"/>
      <c r="AJT117" s="32"/>
      <c r="AJU117" s="32"/>
      <c r="AJV117" s="32"/>
      <c r="AJW117" s="32"/>
      <c r="AJX117" s="32"/>
      <c r="AJY117" s="32"/>
      <c r="AJZ117" s="32"/>
      <c r="AKA117" s="32"/>
      <c r="AKB117" s="32"/>
      <c r="AKC117" s="32"/>
      <c r="AKD117" s="32"/>
      <c r="AKE117" s="32"/>
      <c r="AKF117" s="32"/>
      <c r="AKG117" s="32"/>
      <c r="AKH117" s="32"/>
      <c r="AKI117" s="32"/>
      <c r="AKJ117" s="32"/>
      <c r="AKK117" s="32"/>
      <c r="AKL117" s="32"/>
      <c r="AKM117" s="32"/>
      <c r="AKN117" s="32"/>
      <c r="AKO117" s="32"/>
      <c r="AKP117" s="32"/>
      <c r="AKQ117" s="32"/>
      <c r="AKR117" s="32"/>
      <c r="AKS117" s="32"/>
      <c r="AKT117" s="32"/>
      <c r="AKU117" s="32"/>
      <c r="AKV117" s="32"/>
      <c r="AKW117" s="32"/>
      <c r="AKX117" s="32"/>
      <c r="AKY117" s="32"/>
      <c r="AKZ117" s="32"/>
      <c r="ALA117" s="32"/>
      <c r="ALB117" s="32"/>
      <c r="ALC117" s="32"/>
      <c r="ALD117" s="32"/>
      <c r="ALE117" s="32"/>
      <c r="ALF117" s="32"/>
      <c r="ALG117" s="32"/>
      <c r="ALH117" s="32"/>
      <c r="ALI117" s="32"/>
      <c r="ALJ117" s="32"/>
      <c r="ALK117" s="32"/>
      <c r="ALL117" s="32"/>
      <c r="ALM117" s="32"/>
      <c r="ALN117" s="32"/>
      <c r="ALO117" s="32"/>
      <c r="ALP117" s="32"/>
      <c r="ALQ117" s="32"/>
      <c r="ALR117" s="32"/>
      <c r="ALS117" s="32"/>
      <c r="ALT117" s="32"/>
      <c r="ALU117" s="32"/>
      <c r="ALV117" s="32"/>
      <c r="ALW117" s="32"/>
      <c r="ALX117" s="32"/>
      <c r="ALY117" s="32"/>
      <c r="ALZ117" s="32"/>
      <c r="AMA117" s="32"/>
      <c r="AMB117" s="32"/>
      <c r="AMC117" s="32"/>
      <c r="AMD117" s="32"/>
      <c r="AME117" s="32"/>
      <c r="AMF117" s="32"/>
      <c r="AMG117" s="32"/>
      <c r="AMH117" s="32"/>
      <c r="AMI117" s="32"/>
      <c r="AMJ117" s="32"/>
    </row>
    <row r="118" customFormat="false" ht="12.75" hidden="false" customHeight="false" outlineLevel="0" collapsed="false">
      <c r="A118" s="13"/>
      <c r="B118" s="10"/>
      <c r="C118" s="10"/>
      <c r="D118" s="10"/>
      <c r="E118" s="10"/>
      <c r="F118" s="10"/>
      <c r="G118" s="10"/>
      <c r="H118" s="10"/>
      <c r="I118" s="10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  <c r="IG118" s="32"/>
      <c r="IH118" s="32"/>
      <c r="II118" s="32"/>
      <c r="IJ118" s="32"/>
      <c r="IK118" s="32"/>
      <c r="IL118" s="32"/>
      <c r="IM118" s="32"/>
      <c r="IN118" s="32"/>
      <c r="IO118" s="32"/>
      <c r="IP118" s="32"/>
      <c r="IQ118" s="32"/>
      <c r="IR118" s="32"/>
      <c r="IS118" s="32"/>
      <c r="IT118" s="32"/>
      <c r="IU118" s="32"/>
      <c r="IV118" s="32"/>
      <c r="IW118" s="32"/>
      <c r="IX118" s="32"/>
      <c r="IY118" s="32"/>
      <c r="IZ118" s="32"/>
      <c r="JA118" s="32"/>
      <c r="JB118" s="32"/>
      <c r="JC118" s="32"/>
      <c r="JD118" s="32"/>
      <c r="JE118" s="32"/>
      <c r="JF118" s="32"/>
      <c r="JG118" s="32"/>
      <c r="JH118" s="32"/>
      <c r="JI118" s="32"/>
      <c r="JJ118" s="32"/>
      <c r="JK118" s="32"/>
      <c r="JL118" s="32"/>
      <c r="JM118" s="32"/>
      <c r="JN118" s="32"/>
      <c r="JO118" s="32"/>
      <c r="JP118" s="32"/>
      <c r="JQ118" s="32"/>
      <c r="JR118" s="32"/>
      <c r="JS118" s="32"/>
      <c r="JT118" s="32"/>
      <c r="JU118" s="32"/>
      <c r="JV118" s="32"/>
      <c r="JW118" s="32"/>
      <c r="JX118" s="32"/>
      <c r="JY118" s="32"/>
      <c r="JZ118" s="32"/>
      <c r="KA118" s="32"/>
      <c r="KB118" s="32"/>
      <c r="KC118" s="32"/>
      <c r="KD118" s="32"/>
      <c r="KE118" s="32"/>
      <c r="KF118" s="32"/>
      <c r="KG118" s="32"/>
      <c r="KH118" s="32"/>
      <c r="KI118" s="32"/>
      <c r="KJ118" s="32"/>
      <c r="KK118" s="32"/>
      <c r="KL118" s="32"/>
      <c r="KM118" s="32"/>
      <c r="KN118" s="32"/>
      <c r="KO118" s="32"/>
      <c r="KP118" s="32"/>
      <c r="KQ118" s="32"/>
      <c r="KR118" s="32"/>
      <c r="KS118" s="32"/>
      <c r="KT118" s="32"/>
      <c r="KU118" s="32"/>
      <c r="KV118" s="32"/>
      <c r="KW118" s="32"/>
      <c r="KX118" s="32"/>
      <c r="KY118" s="32"/>
      <c r="KZ118" s="32"/>
      <c r="LA118" s="32"/>
      <c r="LB118" s="32"/>
      <c r="LC118" s="32"/>
      <c r="LD118" s="32"/>
      <c r="LE118" s="32"/>
      <c r="LF118" s="32"/>
      <c r="LG118" s="32"/>
      <c r="LH118" s="32"/>
      <c r="LI118" s="32"/>
      <c r="LJ118" s="32"/>
      <c r="LK118" s="32"/>
      <c r="LL118" s="32"/>
      <c r="LM118" s="32"/>
      <c r="LN118" s="32"/>
      <c r="LO118" s="32"/>
      <c r="LP118" s="32"/>
      <c r="LQ118" s="32"/>
      <c r="LR118" s="32"/>
      <c r="LS118" s="32"/>
      <c r="LT118" s="32"/>
      <c r="LU118" s="32"/>
      <c r="LV118" s="32"/>
      <c r="LW118" s="32"/>
      <c r="LX118" s="32"/>
      <c r="LY118" s="32"/>
      <c r="LZ118" s="32"/>
      <c r="MA118" s="32"/>
      <c r="MB118" s="32"/>
      <c r="MC118" s="32"/>
      <c r="MD118" s="32"/>
      <c r="ME118" s="32"/>
      <c r="MF118" s="32"/>
      <c r="MG118" s="32"/>
      <c r="MH118" s="32"/>
      <c r="MI118" s="32"/>
      <c r="MJ118" s="32"/>
      <c r="MK118" s="32"/>
      <c r="ML118" s="32"/>
      <c r="MM118" s="32"/>
      <c r="MN118" s="32"/>
      <c r="MO118" s="32"/>
      <c r="MP118" s="32"/>
      <c r="MQ118" s="32"/>
      <c r="MR118" s="32"/>
      <c r="MS118" s="32"/>
      <c r="MT118" s="32"/>
      <c r="MU118" s="32"/>
      <c r="MV118" s="32"/>
      <c r="MW118" s="32"/>
      <c r="MX118" s="32"/>
      <c r="MY118" s="32"/>
      <c r="MZ118" s="32"/>
      <c r="NA118" s="32"/>
      <c r="NB118" s="32"/>
      <c r="NC118" s="32"/>
      <c r="ND118" s="32"/>
      <c r="NE118" s="32"/>
      <c r="NF118" s="32"/>
      <c r="NG118" s="32"/>
      <c r="NH118" s="32"/>
      <c r="NI118" s="32"/>
      <c r="NJ118" s="32"/>
      <c r="NK118" s="32"/>
      <c r="NL118" s="32"/>
      <c r="NM118" s="32"/>
      <c r="NN118" s="32"/>
      <c r="NO118" s="32"/>
      <c r="NP118" s="32"/>
      <c r="NQ118" s="32"/>
      <c r="NR118" s="32"/>
      <c r="NS118" s="32"/>
      <c r="NT118" s="32"/>
      <c r="NU118" s="32"/>
      <c r="NV118" s="32"/>
      <c r="NW118" s="32"/>
      <c r="NX118" s="32"/>
      <c r="NY118" s="32"/>
      <c r="NZ118" s="32"/>
      <c r="OA118" s="32"/>
      <c r="OB118" s="32"/>
      <c r="OC118" s="32"/>
      <c r="OD118" s="32"/>
      <c r="OE118" s="32"/>
      <c r="OF118" s="32"/>
      <c r="OG118" s="32"/>
      <c r="OH118" s="32"/>
      <c r="OI118" s="32"/>
      <c r="OJ118" s="32"/>
      <c r="OK118" s="32"/>
      <c r="OL118" s="32"/>
      <c r="OM118" s="32"/>
      <c r="ON118" s="32"/>
      <c r="OO118" s="32"/>
      <c r="OP118" s="32"/>
      <c r="OQ118" s="32"/>
      <c r="OR118" s="32"/>
      <c r="OS118" s="32"/>
      <c r="OT118" s="32"/>
      <c r="OU118" s="32"/>
      <c r="OV118" s="32"/>
      <c r="OW118" s="32"/>
      <c r="OX118" s="32"/>
      <c r="OY118" s="32"/>
      <c r="OZ118" s="32"/>
      <c r="PA118" s="32"/>
      <c r="PB118" s="32"/>
      <c r="PC118" s="32"/>
      <c r="PD118" s="32"/>
      <c r="PE118" s="32"/>
      <c r="PF118" s="32"/>
      <c r="PG118" s="32"/>
      <c r="PH118" s="32"/>
      <c r="PI118" s="32"/>
      <c r="PJ118" s="32"/>
      <c r="PK118" s="32"/>
      <c r="PL118" s="32"/>
      <c r="PM118" s="32"/>
      <c r="PN118" s="32"/>
      <c r="PO118" s="32"/>
      <c r="PP118" s="32"/>
      <c r="PQ118" s="32"/>
      <c r="PR118" s="32"/>
      <c r="PS118" s="32"/>
      <c r="PT118" s="32"/>
      <c r="PU118" s="32"/>
      <c r="PV118" s="32"/>
      <c r="PW118" s="32"/>
      <c r="PX118" s="32"/>
      <c r="PY118" s="32"/>
      <c r="PZ118" s="32"/>
      <c r="QA118" s="32"/>
      <c r="QB118" s="32"/>
      <c r="QC118" s="32"/>
      <c r="QD118" s="32"/>
      <c r="QE118" s="32"/>
      <c r="QF118" s="32"/>
      <c r="QG118" s="32"/>
      <c r="QH118" s="32"/>
      <c r="QI118" s="32"/>
      <c r="QJ118" s="32"/>
      <c r="QK118" s="32"/>
      <c r="QL118" s="32"/>
      <c r="QM118" s="32"/>
      <c r="QN118" s="32"/>
      <c r="QO118" s="32"/>
      <c r="QP118" s="32"/>
      <c r="QQ118" s="32"/>
      <c r="QR118" s="32"/>
      <c r="QS118" s="32"/>
      <c r="QT118" s="32"/>
      <c r="QU118" s="32"/>
      <c r="QV118" s="32"/>
      <c r="QW118" s="32"/>
      <c r="QX118" s="32"/>
      <c r="QY118" s="32"/>
      <c r="QZ118" s="32"/>
      <c r="RA118" s="32"/>
      <c r="RB118" s="32"/>
      <c r="RC118" s="32"/>
      <c r="RD118" s="32"/>
      <c r="RE118" s="32"/>
      <c r="RF118" s="32"/>
      <c r="RG118" s="32"/>
      <c r="RH118" s="32"/>
      <c r="RI118" s="32"/>
      <c r="RJ118" s="32"/>
      <c r="RK118" s="32"/>
      <c r="RL118" s="32"/>
      <c r="RM118" s="32"/>
      <c r="RN118" s="32"/>
      <c r="RO118" s="32"/>
      <c r="RP118" s="32"/>
      <c r="RQ118" s="32"/>
      <c r="RR118" s="32"/>
      <c r="RS118" s="32"/>
      <c r="RT118" s="32"/>
      <c r="RU118" s="32"/>
      <c r="RV118" s="32"/>
      <c r="RW118" s="32"/>
      <c r="RX118" s="32"/>
      <c r="RY118" s="32"/>
      <c r="RZ118" s="32"/>
      <c r="SA118" s="32"/>
      <c r="SB118" s="32"/>
      <c r="SC118" s="32"/>
      <c r="SD118" s="32"/>
      <c r="SE118" s="32"/>
      <c r="SF118" s="32"/>
      <c r="SG118" s="32"/>
      <c r="SH118" s="32"/>
      <c r="SI118" s="32"/>
      <c r="SJ118" s="32"/>
      <c r="SK118" s="32"/>
      <c r="SL118" s="32"/>
      <c r="SM118" s="32"/>
      <c r="SN118" s="32"/>
      <c r="SO118" s="32"/>
      <c r="SP118" s="32"/>
      <c r="SQ118" s="32"/>
      <c r="SR118" s="32"/>
      <c r="SS118" s="32"/>
      <c r="ST118" s="32"/>
      <c r="SU118" s="32"/>
      <c r="SV118" s="32"/>
      <c r="SW118" s="32"/>
      <c r="SX118" s="32"/>
      <c r="SY118" s="32"/>
      <c r="SZ118" s="32"/>
      <c r="TA118" s="32"/>
      <c r="TB118" s="32"/>
      <c r="TC118" s="32"/>
      <c r="TD118" s="32"/>
      <c r="TE118" s="32"/>
      <c r="TF118" s="32"/>
      <c r="TG118" s="32"/>
      <c r="TH118" s="32"/>
      <c r="TI118" s="32"/>
      <c r="TJ118" s="32"/>
      <c r="TK118" s="32"/>
      <c r="TL118" s="32"/>
      <c r="TM118" s="32"/>
      <c r="TN118" s="32"/>
      <c r="TO118" s="32"/>
      <c r="TP118" s="32"/>
      <c r="TQ118" s="32"/>
      <c r="TR118" s="32"/>
      <c r="TS118" s="32"/>
      <c r="TT118" s="32"/>
      <c r="TU118" s="32"/>
      <c r="TV118" s="32"/>
      <c r="TW118" s="32"/>
      <c r="TX118" s="32"/>
      <c r="TY118" s="32"/>
      <c r="TZ118" s="32"/>
      <c r="UA118" s="32"/>
      <c r="UB118" s="32"/>
      <c r="UC118" s="32"/>
      <c r="UD118" s="32"/>
      <c r="UE118" s="32"/>
      <c r="UF118" s="32"/>
      <c r="UG118" s="32"/>
      <c r="UH118" s="32"/>
      <c r="UI118" s="32"/>
      <c r="UJ118" s="32"/>
      <c r="UK118" s="32"/>
      <c r="UL118" s="32"/>
      <c r="UM118" s="32"/>
      <c r="UN118" s="32"/>
      <c r="UO118" s="32"/>
      <c r="UP118" s="32"/>
      <c r="UQ118" s="32"/>
      <c r="UR118" s="32"/>
      <c r="US118" s="32"/>
      <c r="UT118" s="32"/>
      <c r="UU118" s="32"/>
      <c r="UV118" s="32"/>
      <c r="UW118" s="32"/>
      <c r="UX118" s="32"/>
      <c r="UY118" s="32"/>
      <c r="UZ118" s="32"/>
      <c r="VA118" s="32"/>
      <c r="VB118" s="32"/>
      <c r="VC118" s="32"/>
      <c r="VD118" s="32"/>
      <c r="VE118" s="32"/>
      <c r="VF118" s="32"/>
      <c r="VG118" s="32"/>
      <c r="VH118" s="32"/>
      <c r="VI118" s="32"/>
      <c r="VJ118" s="32"/>
      <c r="VK118" s="32"/>
      <c r="VL118" s="32"/>
      <c r="VM118" s="32"/>
      <c r="VN118" s="32"/>
      <c r="VO118" s="32"/>
      <c r="VP118" s="32"/>
      <c r="VQ118" s="32"/>
      <c r="VR118" s="32"/>
      <c r="VS118" s="32"/>
      <c r="VT118" s="32"/>
      <c r="VU118" s="32"/>
      <c r="VV118" s="32"/>
      <c r="VW118" s="32"/>
      <c r="VX118" s="32"/>
      <c r="VY118" s="32"/>
      <c r="VZ118" s="32"/>
      <c r="WA118" s="32"/>
      <c r="WB118" s="32"/>
      <c r="WC118" s="32"/>
      <c r="WD118" s="32"/>
      <c r="WE118" s="32"/>
      <c r="WF118" s="32"/>
      <c r="WG118" s="32"/>
      <c r="WH118" s="32"/>
      <c r="WI118" s="32"/>
      <c r="WJ118" s="32"/>
      <c r="WK118" s="32"/>
      <c r="WL118" s="32"/>
      <c r="WM118" s="32"/>
      <c r="WN118" s="32"/>
      <c r="WO118" s="32"/>
      <c r="WP118" s="32"/>
      <c r="WQ118" s="32"/>
      <c r="WR118" s="32"/>
      <c r="WS118" s="32"/>
      <c r="WT118" s="32"/>
      <c r="WU118" s="32"/>
      <c r="WV118" s="32"/>
      <c r="WW118" s="32"/>
      <c r="WX118" s="32"/>
      <c r="WY118" s="32"/>
      <c r="WZ118" s="32"/>
      <c r="XA118" s="32"/>
      <c r="XB118" s="32"/>
      <c r="XC118" s="32"/>
      <c r="XD118" s="32"/>
      <c r="XE118" s="32"/>
      <c r="XF118" s="32"/>
      <c r="XG118" s="32"/>
      <c r="XH118" s="32"/>
      <c r="XI118" s="32"/>
      <c r="XJ118" s="32"/>
      <c r="XK118" s="32"/>
      <c r="XL118" s="32"/>
      <c r="XM118" s="32"/>
      <c r="XN118" s="32"/>
      <c r="XO118" s="32"/>
      <c r="XP118" s="32"/>
      <c r="XQ118" s="32"/>
      <c r="XR118" s="32"/>
      <c r="XS118" s="32"/>
      <c r="XT118" s="32"/>
      <c r="XU118" s="32"/>
      <c r="XV118" s="32"/>
      <c r="XW118" s="32"/>
      <c r="XX118" s="32"/>
      <c r="XY118" s="32"/>
      <c r="XZ118" s="32"/>
      <c r="YA118" s="32"/>
      <c r="YB118" s="32"/>
      <c r="YC118" s="32"/>
      <c r="YD118" s="32"/>
      <c r="YE118" s="32"/>
      <c r="YF118" s="32"/>
      <c r="YG118" s="32"/>
      <c r="YH118" s="32"/>
      <c r="YI118" s="32"/>
      <c r="YJ118" s="32"/>
      <c r="YK118" s="32"/>
      <c r="YL118" s="32"/>
      <c r="YM118" s="32"/>
      <c r="YN118" s="32"/>
      <c r="YO118" s="32"/>
      <c r="YP118" s="32"/>
      <c r="YQ118" s="32"/>
      <c r="YR118" s="32"/>
      <c r="YS118" s="32"/>
      <c r="YT118" s="32"/>
      <c r="YU118" s="32"/>
      <c r="YV118" s="32"/>
      <c r="YW118" s="32"/>
      <c r="YX118" s="32"/>
      <c r="YY118" s="32"/>
      <c r="YZ118" s="32"/>
      <c r="ZA118" s="32"/>
      <c r="ZB118" s="32"/>
      <c r="ZC118" s="32"/>
      <c r="ZD118" s="32"/>
      <c r="ZE118" s="32"/>
      <c r="ZF118" s="32"/>
      <c r="ZG118" s="32"/>
      <c r="ZH118" s="32"/>
      <c r="ZI118" s="32"/>
      <c r="ZJ118" s="32"/>
      <c r="ZK118" s="32"/>
      <c r="ZL118" s="32"/>
      <c r="ZM118" s="32"/>
      <c r="ZN118" s="32"/>
      <c r="ZO118" s="32"/>
      <c r="ZP118" s="32"/>
      <c r="ZQ118" s="32"/>
      <c r="ZR118" s="32"/>
      <c r="ZS118" s="32"/>
      <c r="ZT118" s="32"/>
      <c r="ZU118" s="32"/>
      <c r="ZV118" s="32"/>
      <c r="ZW118" s="32"/>
      <c r="ZX118" s="32"/>
      <c r="ZY118" s="32"/>
      <c r="ZZ118" s="32"/>
      <c r="AAA118" s="32"/>
      <c r="AAB118" s="32"/>
      <c r="AAC118" s="32"/>
      <c r="AAD118" s="32"/>
      <c r="AAE118" s="32"/>
      <c r="AAF118" s="32"/>
      <c r="AAG118" s="32"/>
      <c r="AAH118" s="32"/>
      <c r="AAI118" s="32"/>
      <c r="AAJ118" s="32"/>
      <c r="AAK118" s="32"/>
      <c r="AAL118" s="32"/>
      <c r="AAM118" s="32"/>
      <c r="AAN118" s="32"/>
      <c r="AAO118" s="32"/>
      <c r="AAP118" s="32"/>
      <c r="AAQ118" s="32"/>
      <c r="AAR118" s="32"/>
      <c r="AAS118" s="32"/>
      <c r="AAT118" s="32"/>
      <c r="AAU118" s="32"/>
      <c r="AAV118" s="32"/>
      <c r="AAW118" s="32"/>
      <c r="AAX118" s="32"/>
      <c r="AAY118" s="32"/>
      <c r="AAZ118" s="32"/>
      <c r="ABA118" s="32"/>
      <c r="ABB118" s="32"/>
      <c r="ABC118" s="32"/>
      <c r="ABD118" s="32"/>
      <c r="ABE118" s="32"/>
      <c r="ABF118" s="32"/>
      <c r="ABG118" s="32"/>
      <c r="ABH118" s="32"/>
      <c r="ABI118" s="32"/>
      <c r="ABJ118" s="32"/>
      <c r="ABK118" s="32"/>
      <c r="ABL118" s="32"/>
      <c r="ABM118" s="32"/>
      <c r="ABN118" s="32"/>
      <c r="ABO118" s="32"/>
      <c r="ABP118" s="32"/>
      <c r="ABQ118" s="32"/>
      <c r="ABR118" s="32"/>
      <c r="ABS118" s="32"/>
      <c r="ABT118" s="32"/>
      <c r="ABU118" s="32"/>
      <c r="ABV118" s="32"/>
      <c r="ABW118" s="32"/>
      <c r="ABX118" s="32"/>
      <c r="ABY118" s="32"/>
      <c r="ABZ118" s="32"/>
      <c r="ACA118" s="32"/>
      <c r="ACB118" s="32"/>
      <c r="ACC118" s="32"/>
      <c r="ACD118" s="32"/>
      <c r="ACE118" s="32"/>
      <c r="ACF118" s="32"/>
      <c r="ACG118" s="32"/>
      <c r="ACH118" s="32"/>
      <c r="ACI118" s="32"/>
      <c r="ACJ118" s="32"/>
      <c r="ACK118" s="32"/>
      <c r="ACL118" s="32"/>
      <c r="ACM118" s="32"/>
      <c r="ACN118" s="32"/>
      <c r="ACO118" s="32"/>
      <c r="ACP118" s="32"/>
      <c r="ACQ118" s="32"/>
      <c r="ACR118" s="32"/>
      <c r="ACS118" s="32"/>
      <c r="ACT118" s="32"/>
      <c r="ACU118" s="32"/>
      <c r="ACV118" s="32"/>
      <c r="ACW118" s="32"/>
      <c r="ACX118" s="32"/>
      <c r="ACY118" s="32"/>
      <c r="ACZ118" s="32"/>
      <c r="ADA118" s="32"/>
      <c r="ADB118" s="32"/>
      <c r="ADC118" s="32"/>
      <c r="ADD118" s="32"/>
      <c r="ADE118" s="32"/>
      <c r="ADF118" s="32"/>
      <c r="ADG118" s="32"/>
      <c r="ADH118" s="32"/>
      <c r="ADI118" s="32"/>
      <c r="ADJ118" s="32"/>
      <c r="ADK118" s="32"/>
      <c r="ADL118" s="32"/>
      <c r="ADM118" s="32"/>
      <c r="ADN118" s="32"/>
      <c r="ADO118" s="32"/>
      <c r="ADP118" s="32"/>
      <c r="ADQ118" s="32"/>
      <c r="ADR118" s="32"/>
      <c r="ADS118" s="32"/>
      <c r="ADT118" s="32"/>
      <c r="ADU118" s="32"/>
      <c r="ADV118" s="32"/>
      <c r="ADW118" s="32"/>
      <c r="ADX118" s="32"/>
      <c r="ADY118" s="32"/>
      <c r="ADZ118" s="32"/>
      <c r="AEA118" s="32"/>
      <c r="AEB118" s="32"/>
      <c r="AEC118" s="32"/>
      <c r="AED118" s="32"/>
      <c r="AEE118" s="32"/>
      <c r="AEF118" s="32"/>
      <c r="AEG118" s="32"/>
      <c r="AEH118" s="32"/>
      <c r="AEI118" s="32"/>
      <c r="AEJ118" s="32"/>
      <c r="AEK118" s="32"/>
      <c r="AEL118" s="32"/>
      <c r="AEM118" s="32"/>
      <c r="AEN118" s="32"/>
      <c r="AEO118" s="32"/>
      <c r="AEP118" s="32"/>
      <c r="AEQ118" s="32"/>
      <c r="AER118" s="32"/>
      <c r="AES118" s="32"/>
      <c r="AET118" s="32"/>
      <c r="AEU118" s="32"/>
      <c r="AEV118" s="32"/>
      <c r="AEW118" s="32"/>
      <c r="AEX118" s="32"/>
      <c r="AEY118" s="32"/>
      <c r="AEZ118" s="32"/>
      <c r="AFA118" s="32"/>
      <c r="AFB118" s="32"/>
      <c r="AFC118" s="32"/>
      <c r="AFD118" s="32"/>
      <c r="AFE118" s="32"/>
      <c r="AFF118" s="32"/>
      <c r="AFG118" s="32"/>
      <c r="AFH118" s="32"/>
      <c r="AFI118" s="32"/>
      <c r="AFJ118" s="32"/>
      <c r="AFK118" s="32"/>
      <c r="AFL118" s="32"/>
      <c r="AFM118" s="32"/>
      <c r="AFN118" s="32"/>
      <c r="AFO118" s="32"/>
      <c r="AFP118" s="32"/>
      <c r="AFQ118" s="32"/>
      <c r="AFR118" s="32"/>
      <c r="AFS118" s="32"/>
      <c r="AFT118" s="32"/>
      <c r="AFU118" s="32"/>
      <c r="AFV118" s="32"/>
      <c r="AFW118" s="32"/>
      <c r="AFX118" s="32"/>
      <c r="AFY118" s="32"/>
      <c r="AFZ118" s="32"/>
      <c r="AGA118" s="32"/>
      <c r="AGB118" s="32"/>
      <c r="AGC118" s="32"/>
      <c r="AGD118" s="32"/>
      <c r="AGE118" s="32"/>
      <c r="AGF118" s="32"/>
      <c r="AGG118" s="32"/>
      <c r="AGH118" s="32"/>
      <c r="AGI118" s="32"/>
      <c r="AGJ118" s="32"/>
      <c r="AGK118" s="32"/>
      <c r="AGL118" s="32"/>
      <c r="AGM118" s="32"/>
      <c r="AGN118" s="32"/>
      <c r="AGO118" s="32"/>
      <c r="AGP118" s="32"/>
      <c r="AGQ118" s="32"/>
      <c r="AGR118" s="32"/>
      <c r="AGS118" s="32"/>
      <c r="AGT118" s="32"/>
      <c r="AGU118" s="32"/>
      <c r="AGV118" s="32"/>
      <c r="AGW118" s="32"/>
      <c r="AGX118" s="32"/>
      <c r="AGY118" s="32"/>
      <c r="AGZ118" s="32"/>
      <c r="AHA118" s="32"/>
      <c r="AHB118" s="32"/>
      <c r="AHC118" s="32"/>
      <c r="AHD118" s="32"/>
      <c r="AHE118" s="32"/>
      <c r="AHF118" s="32"/>
      <c r="AHG118" s="32"/>
      <c r="AHH118" s="32"/>
      <c r="AHI118" s="32"/>
      <c r="AHJ118" s="32"/>
      <c r="AHK118" s="32"/>
      <c r="AHL118" s="32"/>
      <c r="AHM118" s="32"/>
      <c r="AHN118" s="32"/>
      <c r="AHO118" s="32"/>
      <c r="AHP118" s="32"/>
      <c r="AHQ118" s="32"/>
      <c r="AHR118" s="32"/>
      <c r="AHS118" s="32"/>
      <c r="AHT118" s="32"/>
      <c r="AHU118" s="32"/>
      <c r="AHV118" s="32"/>
      <c r="AHW118" s="32"/>
      <c r="AHX118" s="32"/>
      <c r="AHY118" s="32"/>
      <c r="AHZ118" s="32"/>
      <c r="AIA118" s="32"/>
      <c r="AIB118" s="32"/>
      <c r="AIC118" s="32"/>
      <c r="AID118" s="32"/>
      <c r="AIE118" s="32"/>
      <c r="AIF118" s="32"/>
      <c r="AIG118" s="32"/>
      <c r="AIH118" s="32"/>
      <c r="AII118" s="32"/>
      <c r="AIJ118" s="32"/>
      <c r="AIK118" s="32"/>
      <c r="AIL118" s="32"/>
      <c r="AIM118" s="32"/>
      <c r="AIN118" s="32"/>
      <c r="AIO118" s="32"/>
      <c r="AIP118" s="32"/>
      <c r="AIQ118" s="32"/>
      <c r="AIR118" s="32"/>
      <c r="AIS118" s="32"/>
      <c r="AIT118" s="32"/>
      <c r="AIU118" s="32"/>
      <c r="AIV118" s="32"/>
      <c r="AIW118" s="32"/>
      <c r="AIX118" s="32"/>
      <c r="AIY118" s="32"/>
      <c r="AIZ118" s="32"/>
      <c r="AJA118" s="32"/>
      <c r="AJB118" s="32"/>
      <c r="AJC118" s="32"/>
      <c r="AJD118" s="32"/>
      <c r="AJE118" s="32"/>
      <c r="AJF118" s="32"/>
      <c r="AJG118" s="32"/>
      <c r="AJH118" s="32"/>
      <c r="AJI118" s="32"/>
      <c r="AJJ118" s="32"/>
      <c r="AJK118" s="32"/>
      <c r="AJL118" s="32"/>
      <c r="AJM118" s="32"/>
      <c r="AJN118" s="32"/>
      <c r="AJO118" s="32"/>
      <c r="AJP118" s="32"/>
      <c r="AJQ118" s="32"/>
      <c r="AJR118" s="32"/>
      <c r="AJS118" s="32"/>
      <c r="AJT118" s="32"/>
      <c r="AJU118" s="32"/>
      <c r="AJV118" s="32"/>
      <c r="AJW118" s="32"/>
      <c r="AJX118" s="32"/>
      <c r="AJY118" s="32"/>
      <c r="AJZ118" s="32"/>
      <c r="AKA118" s="32"/>
      <c r="AKB118" s="32"/>
      <c r="AKC118" s="32"/>
      <c r="AKD118" s="32"/>
      <c r="AKE118" s="32"/>
      <c r="AKF118" s="32"/>
      <c r="AKG118" s="32"/>
      <c r="AKH118" s="32"/>
      <c r="AKI118" s="32"/>
      <c r="AKJ118" s="32"/>
      <c r="AKK118" s="32"/>
      <c r="AKL118" s="32"/>
      <c r="AKM118" s="32"/>
      <c r="AKN118" s="32"/>
      <c r="AKO118" s="32"/>
      <c r="AKP118" s="32"/>
      <c r="AKQ118" s="32"/>
      <c r="AKR118" s="32"/>
      <c r="AKS118" s="32"/>
      <c r="AKT118" s="32"/>
      <c r="AKU118" s="32"/>
      <c r="AKV118" s="32"/>
      <c r="AKW118" s="32"/>
      <c r="AKX118" s="32"/>
      <c r="AKY118" s="32"/>
      <c r="AKZ118" s="32"/>
      <c r="ALA118" s="32"/>
      <c r="ALB118" s="32"/>
      <c r="ALC118" s="32"/>
      <c r="ALD118" s="32"/>
      <c r="ALE118" s="32"/>
      <c r="ALF118" s="32"/>
      <c r="ALG118" s="32"/>
      <c r="ALH118" s="32"/>
      <c r="ALI118" s="32"/>
      <c r="ALJ118" s="32"/>
      <c r="ALK118" s="32"/>
      <c r="ALL118" s="32"/>
      <c r="ALM118" s="32"/>
      <c r="ALN118" s="32"/>
      <c r="ALO118" s="32"/>
      <c r="ALP118" s="32"/>
      <c r="ALQ118" s="32"/>
      <c r="ALR118" s="32"/>
      <c r="ALS118" s="32"/>
      <c r="ALT118" s="32"/>
      <c r="ALU118" s="32"/>
      <c r="ALV118" s="32"/>
      <c r="ALW118" s="32"/>
      <c r="ALX118" s="32"/>
      <c r="ALY118" s="32"/>
      <c r="ALZ118" s="32"/>
      <c r="AMA118" s="32"/>
      <c r="AMB118" s="32"/>
      <c r="AMC118" s="32"/>
      <c r="AMD118" s="32"/>
      <c r="AME118" s="32"/>
      <c r="AMF118" s="32"/>
      <c r="AMG118" s="32"/>
      <c r="AMH118" s="32"/>
      <c r="AMI118" s="32"/>
      <c r="AMJ118" s="32"/>
    </row>
    <row r="119" customFormat="false" ht="24.75" hidden="false" customHeight="true" outlineLevel="0" collapsed="false">
      <c r="A119" s="30" t="s">
        <v>21</v>
      </c>
      <c r="B119" s="31" t="s">
        <v>22</v>
      </c>
      <c r="C119" s="31" t="s">
        <v>10</v>
      </c>
      <c r="D119" s="31" t="s">
        <v>9</v>
      </c>
      <c r="E119" s="31" t="s">
        <v>23</v>
      </c>
      <c r="F119" s="31" t="s">
        <v>24</v>
      </c>
      <c r="G119" s="31" t="s">
        <v>25</v>
      </c>
      <c r="H119" s="32"/>
      <c r="I119" s="32"/>
    </row>
    <row r="120" customFormat="false" ht="15.75" hidden="false" customHeight="true" outlineLevel="0" collapsed="false">
      <c r="A120" s="33" t="s">
        <v>238</v>
      </c>
      <c r="B120" s="34" t="s">
        <v>239</v>
      </c>
      <c r="C120" s="35" t="s">
        <v>13</v>
      </c>
      <c r="D120" s="34" t="s">
        <v>240</v>
      </c>
      <c r="E120" s="35" t="s">
        <v>8</v>
      </c>
      <c r="F120" s="34"/>
      <c r="G120" s="35"/>
      <c r="H120" s="32"/>
      <c r="I120" s="32"/>
    </row>
    <row r="121" customFormat="false" ht="15.75" hidden="false" customHeight="true" outlineLevel="0" collapsed="false">
      <c r="A121" s="33" t="s">
        <v>241</v>
      </c>
      <c r="B121" s="34" t="s">
        <v>242</v>
      </c>
      <c r="C121" s="35" t="s">
        <v>13</v>
      </c>
      <c r="D121" s="34" t="s">
        <v>243</v>
      </c>
      <c r="E121" s="35" t="s">
        <v>8</v>
      </c>
      <c r="F121" s="34"/>
      <c r="G121" s="35"/>
      <c r="H121" s="32"/>
      <c r="I121" s="32"/>
    </row>
    <row r="122" customFormat="false" ht="15.75" hidden="false" customHeight="true" outlineLevel="0" collapsed="false">
      <c r="A122" s="33" t="s">
        <v>244</v>
      </c>
      <c r="B122" s="34" t="s">
        <v>245</v>
      </c>
      <c r="C122" s="35" t="s">
        <v>13</v>
      </c>
      <c r="D122" s="34" t="s">
        <v>246</v>
      </c>
      <c r="E122" s="35" t="s">
        <v>7</v>
      </c>
      <c r="F122" s="34" t="s">
        <v>237</v>
      </c>
      <c r="G122" s="35" t="s">
        <v>7</v>
      </c>
      <c r="H122" s="32"/>
      <c r="I122" s="32"/>
    </row>
    <row r="123" customFormat="false" ht="15.75" hidden="false" customHeight="true" outlineLevel="0" collapsed="false">
      <c r="A123" s="33" t="s">
        <v>247</v>
      </c>
      <c r="B123" s="34" t="s">
        <v>248</v>
      </c>
      <c r="C123" s="35" t="s">
        <v>13</v>
      </c>
      <c r="D123" s="34" t="s">
        <v>249</v>
      </c>
      <c r="E123" s="35" t="s">
        <v>7</v>
      </c>
      <c r="F123" s="34"/>
      <c r="G123" s="35"/>
      <c r="H123" s="32"/>
      <c r="I123" s="32"/>
    </row>
    <row r="124" customFormat="false" ht="15.75" hidden="false" customHeight="true" outlineLevel="0" collapsed="false">
      <c r="A124" s="33" t="s">
        <v>250</v>
      </c>
      <c r="B124" s="34" t="s">
        <v>251</v>
      </c>
      <c r="C124" s="35" t="s">
        <v>13</v>
      </c>
      <c r="D124" s="34" t="s">
        <v>252</v>
      </c>
      <c r="E124" s="35" t="s">
        <v>7</v>
      </c>
      <c r="F124" s="34" t="s">
        <v>253</v>
      </c>
      <c r="G124" s="35" t="s">
        <v>8</v>
      </c>
      <c r="H124" s="32"/>
      <c r="I124" s="32"/>
    </row>
    <row r="125" customFormat="false" ht="15.75" hidden="false" customHeight="true" outlineLevel="0" collapsed="false">
      <c r="A125" s="59" t="s">
        <v>254</v>
      </c>
      <c r="B125" s="60" t="s">
        <v>255</v>
      </c>
      <c r="C125" s="61" t="s">
        <v>15</v>
      </c>
      <c r="D125" s="60" t="s">
        <v>256</v>
      </c>
      <c r="E125" s="61" t="s">
        <v>7</v>
      </c>
      <c r="F125" s="60"/>
      <c r="G125" s="61"/>
      <c r="H125" s="32"/>
      <c r="I125" s="32"/>
    </row>
    <row r="126" customFormat="false" ht="15.75" hidden="false" customHeight="true" outlineLevel="0" collapsed="false">
      <c r="A126" s="59" t="s">
        <v>257</v>
      </c>
      <c r="B126" s="60" t="s">
        <v>258</v>
      </c>
      <c r="C126" s="61" t="s">
        <v>15</v>
      </c>
      <c r="D126" s="60" t="s">
        <v>259</v>
      </c>
      <c r="E126" s="61" t="s">
        <v>8</v>
      </c>
      <c r="F126" s="60"/>
      <c r="G126" s="61"/>
      <c r="H126" s="32"/>
      <c r="I126" s="32"/>
    </row>
    <row r="127" customFormat="false" ht="15.75" hidden="false" customHeight="true" outlineLevel="0" collapsed="false">
      <c r="A127" s="59" t="s">
        <v>260</v>
      </c>
      <c r="B127" s="60" t="s">
        <v>261</v>
      </c>
      <c r="C127" s="61" t="s">
        <v>15</v>
      </c>
      <c r="D127" s="60" t="s">
        <v>262</v>
      </c>
      <c r="E127" s="61" t="s">
        <v>8</v>
      </c>
      <c r="F127" s="60"/>
      <c r="G127" s="61"/>
      <c r="H127" s="32"/>
      <c r="I127" s="32"/>
    </row>
    <row r="128" customFormat="false" ht="15.75" hidden="false" customHeight="true" outlineLevel="0" collapsed="false">
      <c r="A128" s="38" t="s">
        <v>263</v>
      </c>
      <c r="B128" s="39" t="s">
        <v>264</v>
      </c>
      <c r="C128" s="40" t="s">
        <v>17</v>
      </c>
      <c r="D128" s="39" t="s">
        <v>265</v>
      </c>
      <c r="E128" s="40" t="s">
        <v>7</v>
      </c>
      <c r="F128" s="39" t="s">
        <v>266</v>
      </c>
      <c r="G128" s="40" t="s">
        <v>8</v>
      </c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  <c r="IH128" s="32"/>
      <c r="II128" s="32"/>
      <c r="IJ128" s="32"/>
      <c r="IK128" s="32"/>
      <c r="IL128" s="32"/>
      <c r="IM128" s="32"/>
      <c r="IN128" s="32"/>
      <c r="IO128" s="32"/>
      <c r="IP128" s="32"/>
      <c r="IQ128" s="32"/>
      <c r="IR128" s="32"/>
      <c r="IS128" s="32"/>
      <c r="IT128" s="32"/>
      <c r="IU128" s="32"/>
      <c r="IV128" s="32"/>
      <c r="IW128" s="32"/>
      <c r="IX128" s="32"/>
      <c r="IY128" s="32"/>
      <c r="IZ128" s="32"/>
      <c r="JA128" s="32"/>
      <c r="JB128" s="32"/>
      <c r="JC128" s="32"/>
      <c r="JD128" s="32"/>
      <c r="JE128" s="32"/>
      <c r="JF128" s="32"/>
      <c r="JG128" s="32"/>
      <c r="JH128" s="32"/>
      <c r="JI128" s="32"/>
      <c r="JJ128" s="32"/>
      <c r="JK128" s="32"/>
      <c r="JL128" s="32"/>
      <c r="JM128" s="32"/>
      <c r="JN128" s="32"/>
      <c r="JO128" s="32"/>
      <c r="JP128" s="32"/>
      <c r="JQ128" s="32"/>
      <c r="JR128" s="32"/>
      <c r="JS128" s="32"/>
      <c r="JT128" s="32"/>
      <c r="JU128" s="32"/>
      <c r="JV128" s="32"/>
      <c r="JW128" s="32"/>
      <c r="JX128" s="32"/>
      <c r="JY128" s="32"/>
      <c r="JZ128" s="32"/>
      <c r="KA128" s="32"/>
      <c r="KB128" s="32"/>
      <c r="KC128" s="32"/>
      <c r="KD128" s="32"/>
      <c r="KE128" s="32"/>
      <c r="KF128" s="32"/>
      <c r="KG128" s="32"/>
      <c r="KH128" s="32"/>
      <c r="KI128" s="32"/>
      <c r="KJ128" s="32"/>
      <c r="KK128" s="32"/>
      <c r="KL128" s="32"/>
      <c r="KM128" s="32"/>
      <c r="KN128" s="32"/>
      <c r="KO128" s="32"/>
      <c r="KP128" s="32"/>
      <c r="KQ128" s="32"/>
      <c r="KR128" s="32"/>
      <c r="KS128" s="32"/>
      <c r="KT128" s="32"/>
      <c r="KU128" s="32"/>
      <c r="KV128" s="32"/>
      <c r="KW128" s="32"/>
      <c r="KX128" s="32"/>
      <c r="KY128" s="32"/>
      <c r="KZ128" s="32"/>
      <c r="LA128" s="32"/>
      <c r="LB128" s="32"/>
      <c r="LC128" s="32"/>
      <c r="LD128" s="32"/>
      <c r="LE128" s="32"/>
      <c r="LF128" s="32"/>
      <c r="LG128" s="32"/>
      <c r="LH128" s="32"/>
      <c r="LI128" s="32"/>
      <c r="LJ128" s="32"/>
      <c r="LK128" s="32"/>
      <c r="LL128" s="32"/>
      <c r="LM128" s="32"/>
      <c r="LN128" s="32"/>
      <c r="LO128" s="32"/>
      <c r="LP128" s="32"/>
      <c r="LQ128" s="32"/>
      <c r="LR128" s="32"/>
      <c r="LS128" s="32"/>
      <c r="LT128" s="32"/>
      <c r="LU128" s="32"/>
      <c r="LV128" s="32"/>
      <c r="LW128" s="32"/>
      <c r="LX128" s="32"/>
      <c r="LY128" s="32"/>
      <c r="LZ128" s="32"/>
      <c r="MA128" s="32"/>
      <c r="MB128" s="32"/>
      <c r="MC128" s="32"/>
      <c r="MD128" s="32"/>
      <c r="ME128" s="32"/>
      <c r="MF128" s="32"/>
      <c r="MG128" s="32"/>
      <c r="MH128" s="32"/>
      <c r="MI128" s="32"/>
      <c r="MJ128" s="32"/>
      <c r="MK128" s="32"/>
      <c r="ML128" s="32"/>
      <c r="MM128" s="32"/>
      <c r="MN128" s="32"/>
      <c r="MO128" s="32"/>
      <c r="MP128" s="32"/>
      <c r="MQ128" s="32"/>
      <c r="MR128" s="32"/>
      <c r="MS128" s="32"/>
      <c r="MT128" s="32"/>
      <c r="MU128" s="32"/>
      <c r="MV128" s="32"/>
      <c r="MW128" s="32"/>
      <c r="MX128" s="32"/>
      <c r="MY128" s="32"/>
      <c r="MZ128" s="32"/>
      <c r="NA128" s="32"/>
      <c r="NB128" s="32"/>
      <c r="NC128" s="32"/>
      <c r="ND128" s="32"/>
      <c r="NE128" s="32"/>
      <c r="NF128" s="32"/>
      <c r="NG128" s="32"/>
      <c r="NH128" s="32"/>
      <c r="NI128" s="32"/>
      <c r="NJ128" s="32"/>
      <c r="NK128" s="32"/>
      <c r="NL128" s="32"/>
      <c r="NM128" s="32"/>
      <c r="NN128" s="32"/>
      <c r="NO128" s="32"/>
      <c r="NP128" s="32"/>
      <c r="NQ128" s="32"/>
      <c r="NR128" s="32"/>
      <c r="NS128" s="32"/>
      <c r="NT128" s="32"/>
      <c r="NU128" s="32"/>
      <c r="NV128" s="32"/>
      <c r="NW128" s="32"/>
      <c r="NX128" s="32"/>
      <c r="NY128" s="32"/>
      <c r="NZ128" s="32"/>
      <c r="OA128" s="32"/>
      <c r="OB128" s="32"/>
      <c r="OC128" s="32"/>
      <c r="OD128" s="32"/>
      <c r="OE128" s="32"/>
      <c r="OF128" s="32"/>
      <c r="OG128" s="32"/>
      <c r="OH128" s="32"/>
      <c r="OI128" s="32"/>
      <c r="OJ128" s="32"/>
      <c r="OK128" s="32"/>
      <c r="OL128" s="32"/>
      <c r="OM128" s="32"/>
      <c r="ON128" s="32"/>
      <c r="OO128" s="32"/>
      <c r="OP128" s="32"/>
      <c r="OQ128" s="32"/>
      <c r="OR128" s="32"/>
      <c r="OS128" s="32"/>
      <c r="OT128" s="32"/>
      <c r="OU128" s="32"/>
      <c r="OV128" s="32"/>
      <c r="OW128" s="32"/>
      <c r="OX128" s="32"/>
      <c r="OY128" s="32"/>
      <c r="OZ128" s="32"/>
      <c r="PA128" s="32"/>
      <c r="PB128" s="32"/>
      <c r="PC128" s="32"/>
      <c r="PD128" s="32"/>
      <c r="PE128" s="32"/>
      <c r="PF128" s="32"/>
      <c r="PG128" s="32"/>
      <c r="PH128" s="32"/>
      <c r="PI128" s="32"/>
      <c r="PJ128" s="32"/>
      <c r="PK128" s="32"/>
      <c r="PL128" s="32"/>
      <c r="PM128" s="32"/>
      <c r="PN128" s="32"/>
      <c r="PO128" s="32"/>
      <c r="PP128" s="32"/>
      <c r="PQ128" s="32"/>
      <c r="PR128" s="32"/>
      <c r="PS128" s="32"/>
      <c r="PT128" s="32"/>
      <c r="PU128" s="32"/>
      <c r="PV128" s="32"/>
      <c r="PW128" s="32"/>
      <c r="PX128" s="32"/>
      <c r="PY128" s="32"/>
      <c r="PZ128" s="32"/>
      <c r="QA128" s="32"/>
      <c r="QB128" s="32"/>
      <c r="QC128" s="32"/>
      <c r="QD128" s="32"/>
      <c r="QE128" s="32"/>
      <c r="QF128" s="32"/>
      <c r="QG128" s="32"/>
      <c r="QH128" s="32"/>
      <c r="QI128" s="32"/>
      <c r="QJ128" s="32"/>
      <c r="QK128" s="32"/>
      <c r="QL128" s="32"/>
      <c r="QM128" s="32"/>
      <c r="QN128" s="32"/>
      <c r="QO128" s="32"/>
      <c r="QP128" s="32"/>
      <c r="QQ128" s="32"/>
      <c r="QR128" s="32"/>
      <c r="QS128" s="32"/>
      <c r="QT128" s="32"/>
      <c r="QU128" s="32"/>
      <c r="QV128" s="32"/>
      <c r="QW128" s="32"/>
      <c r="QX128" s="32"/>
      <c r="QY128" s="32"/>
      <c r="QZ128" s="32"/>
      <c r="RA128" s="32"/>
      <c r="RB128" s="32"/>
      <c r="RC128" s="32"/>
      <c r="RD128" s="32"/>
      <c r="RE128" s="32"/>
      <c r="RF128" s="32"/>
      <c r="RG128" s="32"/>
      <c r="RH128" s="32"/>
      <c r="RI128" s="32"/>
      <c r="RJ128" s="32"/>
      <c r="RK128" s="32"/>
      <c r="RL128" s="32"/>
      <c r="RM128" s="32"/>
      <c r="RN128" s="32"/>
      <c r="RO128" s="32"/>
      <c r="RP128" s="32"/>
      <c r="RQ128" s="32"/>
      <c r="RR128" s="32"/>
      <c r="RS128" s="32"/>
      <c r="RT128" s="32"/>
      <c r="RU128" s="32"/>
      <c r="RV128" s="32"/>
      <c r="RW128" s="32"/>
      <c r="RX128" s="32"/>
      <c r="RY128" s="32"/>
      <c r="RZ128" s="32"/>
      <c r="SA128" s="32"/>
      <c r="SB128" s="32"/>
      <c r="SC128" s="32"/>
      <c r="SD128" s="32"/>
      <c r="SE128" s="32"/>
      <c r="SF128" s="32"/>
      <c r="SG128" s="32"/>
      <c r="SH128" s="32"/>
      <c r="SI128" s="32"/>
      <c r="SJ128" s="32"/>
      <c r="SK128" s="32"/>
      <c r="SL128" s="32"/>
      <c r="SM128" s="32"/>
      <c r="SN128" s="32"/>
      <c r="SO128" s="32"/>
      <c r="SP128" s="32"/>
      <c r="SQ128" s="32"/>
      <c r="SR128" s="32"/>
      <c r="SS128" s="32"/>
      <c r="ST128" s="32"/>
      <c r="SU128" s="32"/>
      <c r="SV128" s="32"/>
      <c r="SW128" s="32"/>
      <c r="SX128" s="32"/>
      <c r="SY128" s="32"/>
      <c r="SZ128" s="32"/>
      <c r="TA128" s="32"/>
      <c r="TB128" s="32"/>
      <c r="TC128" s="32"/>
      <c r="TD128" s="32"/>
      <c r="TE128" s="32"/>
      <c r="TF128" s="32"/>
      <c r="TG128" s="32"/>
      <c r="TH128" s="32"/>
      <c r="TI128" s="32"/>
      <c r="TJ128" s="32"/>
      <c r="TK128" s="32"/>
      <c r="TL128" s="32"/>
      <c r="TM128" s="32"/>
      <c r="TN128" s="32"/>
      <c r="TO128" s="32"/>
      <c r="TP128" s="32"/>
      <c r="TQ128" s="32"/>
      <c r="TR128" s="32"/>
      <c r="TS128" s="32"/>
      <c r="TT128" s="32"/>
      <c r="TU128" s="32"/>
      <c r="TV128" s="32"/>
      <c r="TW128" s="32"/>
      <c r="TX128" s="32"/>
      <c r="TY128" s="32"/>
      <c r="TZ128" s="32"/>
      <c r="UA128" s="32"/>
      <c r="UB128" s="32"/>
      <c r="UC128" s="32"/>
      <c r="UD128" s="32"/>
      <c r="UE128" s="32"/>
      <c r="UF128" s="32"/>
      <c r="UG128" s="32"/>
      <c r="UH128" s="32"/>
      <c r="UI128" s="32"/>
      <c r="UJ128" s="32"/>
      <c r="UK128" s="32"/>
      <c r="UL128" s="32"/>
      <c r="UM128" s="32"/>
      <c r="UN128" s="32"/>
      <c r="UO128" s="32"/>
      <c r="UP128" s="32"/>
      <c r="UQ128" s="32"/>
      <c r="UR128" s="32"/>
      <c r="US128" s="32"/>
      <c r="UT128" s="32"/>
      <c r="UU128" s="32"/>
      <c r="UV128" s="32"/>
      <c r="UW128" s="32"/>
      <c r="UX128" s="32"/>
      <c r="UY128" s="32"/>
      <c r="UZ128" s="32"/>
      <c r="VA128" s="32"/>
      <c r="VB128" s="32"/>
      <c r="VC128" s="32"/>
      <c r="VD128" s="32"/>
      <c r="VE128" s="32"/>
      <c r="VF128" s="32"/>
      <c r="VG128" s="32"/>
      <c r="VH128" s="32"/>
      <c r="VI128" s="32"/>
      <c r="VJ128" s="32"/>
      <c r="VK128" s="32"/>
      <c r="VL128" s="32"/>
      <c r="VM128" s="32"/>
      <c r="VN128" s="32"/>
      <c r="VO128" s="32"/>
      <c r="VP128" s="32"/>
      <c r="VQ128" s="32"/>
      <c r="VR128" s="32"/>
      <c r="VS128" s="32"/>
      <c r="VT128" s="32"/>
      <c r="VU128" s="32"/>
      <c r="VV128" s="32"/>
      <c r="VW128" s="32"/>
      <c r="VX128" s="32"/>
      <c r="VY128" s="32"/>
      <c r="VZ128" s="32"/>
      <c r="WA128" s="32"/>
      <c r="WB128" s="32"/>
      <c r="WC128" s="32"/>
      <c r="WD128" s="32"/>
      <c r="WE128" s="32"/>
      <c r="WF128" s="32"/>
      <c r="WG128" s="32"/>
      <c r="WH128" s="32"/>
      <c r="WI128" s="32"/>
      <c r="WJ128" s="32"/>
      <c r="WK128" s="32"/>
      <c r="WL128" s="32"/>
      <c r="WM128" s="32"/>
      <c r="WN128" s="32"/>
      <c r="WO128" s="32"/>
      <c r="WP128" s="32"/>
      <c r="WQ128" s="32"/>
      <c r="WR128" s="32"/>
      <c r="WS128" s="32"/>
      <c r="WT128" s="32"/>
      <c r="WU128" s="32"/>
      <c r="WV128" s="32"/>
      <c r="WW128" s="32"/>
      <c r="WX128" s="32"/>
      <c r="WY128" s="32"/>
      <c r="WZ128" s="32"/>
      <c r="XA128" s="32"/>
      <c r="XB128" s="32"/>
      <c r="XC128" s="32"/>
      <c r="XD128" s="32"/>
      <c r="XE128" s="32"/>
      <c r="XF128" s="32"/>
      <c r="XG128" s="32"/>
      <c r="XH128" s="32"/>
      <c r="XI128" s="32"/>
      <c r="XJ128" s="32"/>
      <c r="XK128" s="32"/>
      <c r="XL128" s="32"/>
      <c r="XM128" s="32"/>
      <c r="XN128" s="32"/>
      <c r="XO128" s="32"/>
      <c r="XP128" s="32"/>
      <c r="XQ128" s="32"/>
      <c r="XR128" s="32"/>
      <c r="XS128" s="32"/>
      <c r="XT128" s="32"/>
      <c r="XU128" s="32"/>
      <c r="XV128" s="32"/>
      <c r="XW128" s="32"/>
      <c r="XX128" s="32"/>
      <c r="XY128" s="32"/>
      <c r="XZ128" s="32"/>
      <c r="YA128" s="32"/>
      <c r="YB128" s="32"/>
      <c r="YC128" s="32"/>
      <c r="YD128" s="32"/>
      <c r="YE128" s="32"/>
      <c r="YF128" s="32"/>
      <c r="YG128" s="32"/>
      <c r="YH128" s="32"/>
      <c r="YI128" s="32"/>
      <c r="YJ128" s="32"/>
      <c r="YK128" s="32"/>
      <c r="YL128" s="32"/>
      <c r="YM128" s="32"/>
      <c r="YN128" s="32"/>
      <c r="YO128" s="32"/>
      <c r="YP128" s="32"/>
      <c r="YQ128" s="32"/>
      <c r="YR128" s="32"/>
      <c r="YS128" s="32"/>
      <c r="YT128" s="32"/>
      <c r="YU128" s="32"/>
      <c r="YV128" s="32"/>
      <c r="YW128" s="32"/>
      <c r="YX128" s="32"/>
      <c r="YY128" s="32"/>
      <c r="YZ128" s="32"/>
      <c r="ZA128" s="32"/>
      <c r="ZB128" s="32"/>
      <c r="ZC128" s="32"/>
      <c r="ZD128" s="32"/>
      <c r="ZE128" s="32"/>
      <c r="ZF128" s="32"/>
      <c r="ZG128" s="32"/>
      <c r="ZH128" s="32"/>
      <c r="ZI128" s="32"/>
      <c r="ZJ128" s="32"/>
      <c r="ZK128" s="32"/>
      <c r="ZL128" s="32"/>
      <c r="ZM128" s="32"/>
      <c r="ZN128" s="32"/>
      <c r="ZO128" s="32"/>
      <c r="ZP128" s="32"/>
      <c r="ZQ128" s="32"/>
      <c r="ZR128" s="32"/>
      <c r="ZS128" s="32"/>
      <c r="ZT128" s="32"/>
      <c r="ZU128" s="32"/>
      <c r="ZV128" s="32"/>
      <c r="ZW128" s="32"/>
      <c r="ZX128" s="32"/>
      <c r="ZY128" s="32"/>
      <c r="ZZ128" s="32"/>
      <c r="AAA128" s="32"/>
      <c r="AAB128" s="32"/>
      <c r="AAC128" s="32"/>
      <c r="AAD128" s="32"/>
      <c r="AAE128" s="32"/>
      <c r="AAF128" s="32"/>
      <c r="AAG128" s="32"/>
      <c r="AAH128" s="32"/>
      <c r="AAI128" s="32"/>
      <c r="AAJ128" s="32"/>
      <c r="AAK128" s="32"/>
      <c r="AAL128" s="32"/>
      <c r="AAM128" s="32"/>
      <c r="AAN128" s="32"/>
      <c r="AAO128" s="32"/>
      <c r="AAP128" s="32"/>
      <c r="AAQ128" s="32"/>
      <c r="AAR128" s="32"/>
      <c r="AAS128" s="32"/>
      <c r="AAT128" s="32"/>
      <c r="AAU128" s="32"/>
      <c r="AAV128" s="32"/>
      <c r="AAW128" s="32"/>
      <c r="AAX128" s="32"/>
      <c r="AAY128" s="32"/>
      <c r="AAZ128" s="32"/>
      <c r="ABA128" s="32"/>
      <c r="ABB128" s="32"/>
      <c r="ABC128" s="32"/>
      <c r="ABD128" s="32"/>
      <c r="ABE128" s="32"/>
      <c r="ABF128" s="32"/>
      <c r="ABG128" s="32"/>
      <c r="ABH128" s="32"/>
      <c r="ABI128" s="32"/>
      <c r="ABJ128" s="32"/>
      <c r="ABK128" s="32"/>
      <c r="ABL128" s="32"/>
      <c r="ABM128" s="32"/>
      <c r="ABN128" s="32"/>
      <c r="ABO128" s="32"/>
      <c r="ABP128" s="32"/>
      <c r="ABQ128" s="32"/>
      <c r="ABR128" s="32"/>
      <c r="ABS128" s="32"/>
      <c r="ABT128" s="32"/>
      <c r="ABU128" s="32"/>
      <c r="ABV128" s="32"/>
      <c r="ABW128" s="32"/>
      <c r="ABX128" s="32"/>
      <c r="ABY128" s="32"/>
      <c r="ABZ128" s="32"/>
      <c r="ACA128" s="32"/>
      <c r="ACB128" s="32"/>
      <c r="ACC128" s="32"/>
      <c r="ACD128" s="32"/>
      <c r="ACE128" s="32"/>
      <c r="ACF128" s="32"/>
      <c r="ACG128" s="32"/>
      <c r="ACH128" s="32"/>
      <c r="ACI128" s="32"/>
      <c r="ACJ128" s="32"/>
      <c r="ACK128" s="32"/>
      <c r="ACL128" s="32"/>
      <c r="ACM128" s="32"/>
      <c r="ACN128" s="32"/>
      <c r="ACO128" s="32"/>
      <c r="ACP128" s="32"/>
      <c r="ACQ128" s="32"/>
      <c r="ACR128" s="32"/>
      <c r="ACS128" s="32"/>
      <c r="ACT128" s="32"/>
      <c r="ACU128" s="32"/>
      <c r="ACV128" s="32"/>
      <c r="ACW128" s="32"/>
      <c r="ACX128" s="32"/>
      <c r="ACY128" s="32"/>
      <c r="ACZ128" s="32"/>
      <c r="ADA128" s="32"/>
      <c r="ADB128" s="32"/>
      <c r="ADC128" s="32"/>
      <c r="ADD128" s="32"/>
      <c r="ADE128" s="32"/>
      <c r="ADF128" s="32"/>
      <c r="ADG128" s="32"/>
      <c r="ADH128" s="32"/>
      <c r="ADI128" s="32"/>
      <c r="ADJ128" s="32"/>
      <c r="ADK128" s="32"/>
      <c r="ADL128" s="32"/>
      <c r="ADM128" s="32"/>
      <c r="ADN128" s="32"/>
      <c r="ADO128" s="32"/>
      <c r="ADP128" s="32"/>
      <c r="ADQ128" s="32"/>
      <c r="ADR128" s="32"/>
      <c r="ADS128" s="32"/>
      <c r="ADT128" s="32"/>
      <c r="ADU128" s="32"/>
      <c r="ADV128" s="32"/>
      <c r="ADW128" s="32"/>
      <c r="ADX128" s="32"/>
      <c r="ADY128" s="32"/>
      <c r="ADZ128" s="32"/>
      <c r="AEA128" s="32"/>
      <c r="AEB128" s="32"/>
      <c r="AEC128" s="32"/>
      <c r="AED128" s="32"/>
      <c r="AEE128" s="32"/>
      <c r="AEF128" s="32"/>
      <c r="AEG128" s="32"/>
      <c r="AEH128" s="32"/>
      <c r="AEI128" s="32"/>
      <c r="AEJ128" s="32"/>
      <c r="AEK128" s="32"/>
      <c r="AEL128" s="32"/>
      <c r="AEM128" s="32"/>
      <c r="AEN128" s="32"/>
      <c r="AEO128" s="32"/>
      <c r="AEP128" s="32"/>
      <c r="AEQ128" s="32"/>
      <c r="AER128" s="32"/>
      <c r="AES128" s="32"/>
      <c r="AET128" s="32"/>
      <c r="AEU128" s="32"/>
      <c r="AEV128" s="32"/>
      <c r="AEW128" s="32"/>
      <c r="AEX128" s="32"/>
      <c r="AEY128" s="32"/>
      <c r="AEZ128" s="32"/>
      <c r="AFA128" s="32"/>
      <c r="AFB128" s="32"/>
      <c r="AFC128" s="32"/>
      <c r="AFD128" s="32"/>
      <c r="AFE128" s="32"/>
      <c r="AFF128" s="32"/>
      <c r="AFG128" s="32"/>
      <c r="AFH128" s="32"/>
      <c r="AFI128" s="32"/>
      <c r="AFJ128" s="32"/>
      <c r="AFK128" s="32"/>
      <c r="AFL128" s="32"/>
      <c r="AFM128" s="32"/>
      <c r="AFN128" s="32"/>
      <c r="AFO128" s="32"/>
      <c r="AFP128" s="32"/>
      <c r="AFQ128" s="32"/>
      <c r="AFR128" s="32"/>
      <c r="AFS128" s="32"/>
      <c r="AFT128" s="32"/>
      <c r="AFU128" s="32"/>
      <c r="AFV128" s="32"/>
      <c r="AFW128" s="32"/>
      <c r="AFX128" s="32"/>
      <c r="AFY128" s="32"/>
      <c r="AFZ128" s="32"/>
      <c r="AGA128" s="32"/>
      <c r="AGB128" s="32"/>
      <c r="AGC128" s="32"/>
      <c r="AGD128" s="32"/>
      <c r="AGE128" s="32"/>
      <c r="AGF128" s="32"/>
      <c r="AGG128" s="32"/>
      <c r="AGH128" s="32"/>
      <c r="AGI128" s="32"/>
      <c r="AGJ128" s="32"/>
      <c r="AGK128" s="32"/>
      <c r="AGL128" s="32"/>
      <c r="AGM128" s="32"/>
      <c r="AGN128" s="32"/>
      <c r="AGO128" s="32"/>
      <c r="AGP128" s="32"/>
      <c r="AGQ128" s="32"/>
      <c r="AGR128" s="32"/>
      <c r="AGS128" s="32"/>
      <c r="AGT128" s="32"/>
      <c r="AGU128" s="32"/>
      <c r="AGV128" s="32"/>
      <c r="AGW128" s="32"/>
      <c r="AGX128" s="32"/>
      <c r="AGY128" s="32"/>
      <c r="AGZ128" s="32"/>
      <c r="AHA128" s="32"/>
      <c r="AHB128" s="32"/>
      <c r="AHC128" s="32"/>
      <c r="AHD128" s="32"/>
      <c r="AHE128" s="32"/>
      <c r="AHF128" s="32"/>
      <c r="AHG128" s="32"/>
      <c r="AHH128" s="32"/>
      <c r="AHI128" s="32"/>
      <c r="AHJ128" s="32"/>
      <c r="AHK128" s="32"/>
      <c r="AHL128" s="32"/>
      <c r="AHM128" s="32"/>
      <c r="AHN128" s="32"/>
      <c r="AHO128" s="32"/>
      <c r="AHP128" s="32"/>
      <c r="AHQ128" s="32"/>
      <c r="AHR128" s="32"/>
      <c r="AHS128" s="32"/>
      <c r="AHT128" s="32"/>
      <c r="AHU128" s="32"/>
      <c r="AHV128" s="32"/>
      <c r="AHW128" s="32"/>
      <c r="AHX128" s="32"/>
      <c r="AHY128" s="32"/>
      <c r="AHZ128" s="32"/>
      <c r="AIA128" s="32"/>
      <c r="AIB128" s="32"/>
      <c r="AIC128" s="32"/>
      <c r="AID128" s="32"/>
      <c r="AIE128" s="32"/>
      <c r="AIF128" s="32"/>
      <c r="AIG128" s="32"/>
      <c r="AIH128" s="32"/>
      <c r="AII128" s="32"/>
      <c r="AIJ128" s="32"/>
      <c r="AIK128" s="32"/>
      <c r="AIL128" s="32"/>
      <c r="AIM128" s="32"/>
      <c r="AIN128" s="32"/>
      <c r="AIO128" s="32"/>
      <c r="AIP128" s="32"/>
      <c r="AIQ128" s="32"/>
      <c r="AIR128" s="32"/>
      <c r="AIS128" s="32"/>
      <c r="AIT128" s="32"/>
      <c r="AIU128" s="32"/>
      <c r="AIV128" s="32"/>
      <c r="AIW128" s="32"/>
      <c r="AIX128" s="32"/>
      <c r="AIY128" s="32"/>
      <c r="AIZ128" s="32"/>
      <c r="AJA128" s="32"/>
      <c r="AJB128" s="32"/>
      <c r="AJC128" s="32"/>
      <c r="AJD128" s="32"/>
      <c r="AJE128" s="32"/>
      <c r="AJF128" s="32"/>
      <c r="AJG128" s="32"/>
      <c r="AJH128" s="32"/>
      <c r="AJI128" s="32"/>
      <c r="AJJ128" s="32"/>
      <c r="AJK128" s="32"/>
      <c r="AJL128" s="32"/>
      <c r="AJM128" s="32"/>
      <c r="AJN128" s="32"/>
      <c r="AJO128" s="32"/>
      <c r="AJP128" s="32"/>
      <c r="AJQ128" s="32"/>
      <c r="AJR128" s="32"/>
      <c r="AJS128" s="32"/>
      <c r="AJT128" s="32"/>
      <c r="AJU128" s="32"/>
      <c r="AJV128" s="32"/>
      <c r="AJW128" s="32"/>
      <c r="AJX128" s="32"/>
      <c r="AJY128" s="32"/>
      <c r="AJZ128" s="32"/>
      <c r="AKA128" s="32"/>
      <c r="AKB128" s="32"/>
      <c r="AKC128" s="32"/>
      <c r="AKD128" s="32"/>
      <c r="AKE128" s="32"/>
      <c r="AKF128" s="32"/>
      <c r="AKG128" s="32"/>
      <c r="AKH128" s="32"/>
      <c r="AKI128" s="32"/>
      <c r="AKJ128" s="32"/>
      <c r="AKK128" s="32"/>
      <c r="AKL128" s="32"/>
      <c r="AKM128" s="32"/>
      <c r="AKN128" s="32"/>
      <c r="AKO128" s="32"/>
      <c r="AKP128" s="32"/>
      <c r="AKQ128" s="32"/>
      <c r="AKR128" s="32"/>
      <c r="AKS128" s="32"/>
      <c r="AKT128" s="32"/>
      <c r="AKU128" s="32"/>
      <c r="AKV128" s="32"/>
      <c r="AKW128" s="32"/>
      <c r="AKX128" s="32"/>
      <c r="AKY128" s="32"/>
      <c r="AKZ128" s="32"/>
      <c r="ALA128" s="32"/>
      <c r="ALB128" s="32"/>
      <c r="ALC128" s="32"/>
      <c r="ALD128" s="32"/>
      <c r="ALE128" s="32"/>
      <c r="ALF128" s="32"/>
      <c r="ALG128" s="32"/>
      <c r="ALH128" s="32"/>
      <c r="ALI128" s="32"/>
      <c r="ALJ128" s="32"/>
      <c r="ALK128" s="32"/>
      <c r="ALL128" s="32"/>
      <c r="ALM128" s="32"/>
      <c r="ALN128" s="32"/>
      <c r="ALO128" s="32"/>
      <c r="ALP128" s="32"/>
      <c r="ALQ128" s="32"/>
      <c r="ALR128" s="32"/>
      <c r="ALS128" s="32"/>
      <c r="ALT128" s="32"/>
      <c r="ALU128" s="32"/>
      <c r="ALV128" s="32"/>
      <c r="ALW128" s="32"/>
      <c r="ALX128" s="32"/>
      <c r="ALY128" s="32"/>
      <c r="ALZ128" s="32"/>
      <c r="AMA128" s="32"/>
      <c r="AMB128" s="32"/>
      <c r="AMC128" s="32"/>
      <c r="AMD128" s="32"/>
      <c r="AME128" s="32"/>
      <c r="AMF128" s="32"/>
      <c r="AMG128" s="32"/>
      <c r="AMH128" s="32"/>
      <c r="AMI128" s="32"/>
      <c r="AMJ128" s="32"/>
    </row>
    <row r="129" customFormat="false" ht="12.75" hidden="false" customHeight="true" outlineLevel="0" collapsed="false"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  <c r="IH129" s="32"/>
      <c r="II129" s="32"/>
      <c r="IJ129" s="32"/>
      <c r="IK129" s="32"/>
      <c r="IL129" s="32"/>
      <c r="IM129" s="32"/>
      <c r="IN129" s="32"/>
      <c r="IO129" s="32"/>
      <c r="IP129" s="32"/>
      <c r="IQ129" s="32"/>
      <c r="IR129" s="32"/>
      <c r="IS129" s="32"/>
      <c r="IT129" s="32"/>
      <c r="IU129" s="32"/>
      <c r="IV129" s="32"/>
      <c r="IW129" s="32"/>
      <c r="IX129" s="32"/>
      <c r="IY129" s="32"/>
      <c r="IZ129" s="32"/>
      <c r="JA129" s="32"/>
      <c r="JB129" s="32"/>
      <c r="JC129" s="32"/>
      <c r="JD129" s="32"/>
      <c r="JE129" s="32"/>
      <c r="JF129" s="32"/>
      <c r="JG129" s="32"/>
      <c r="JH129" s="32"/>
      <c r="JI129" s="32"/>
      <c r="JJ129" s="32"/>
      <c r="JK129" s="32"/>
      <c r="JL129" s="32"/>
      <c r="JM129" s="32"/>
      <c r="JN129" s="32"/>
      <c r="JO129" s="32"/>
      <c r="JP129" s="32"/>
      <c r="JQ129" s="32"/>
      <c r="JR129" s="32"/>
      <c r="JS129" s="32"/>
      <c r="JT129" s="32"/>
      <c r="JU129" s="32"/>
      <c r="JV129" s="32"/>
      <c r="JW129" s="32"/>
      <c r="JX129" s="32"/>
      <c r="JY129" s="32"/>
      <c r="JZ129" s="32"/>
      <c r="KA129" s="32"/>
      <c r="KB129" s="32"/>
      <c r="KC129" s="32"/>
      <c r="KD129" s="32"/>
      <c r="KE129" s="32"/>
      <c r="KF129" s="32"/>
      <c r="KG129" s="32"/>
      <c r="KH129" s="32"/>
      <c r="KI129" s="32"/>
      <c r="KJ129" s="32"/>
      <c r="KK129" s="32"/>
      <c r="KL129" s="32"/>
      <c r="KM129" s="32"/>
      <c r="KN129" s="32"/>
      <c r="KO129" s="32"/>
      <c r="KP129" s="32"/>
      <c r="KQ129" s="32"/>
      <c r="KR129" s="32"/>
      <c r="KS129" s="32"/>
      <c r="KT129" s="32"/>
      <c r="KU129" s="32"/>
      <c r="KV129" s="32"/>
      <c r="KW129" s="32"/>
      <c r="KX129" s="32"/>
      <c r="KY129" s="32"/>
      <c r="KZ129" s="32"/>
      <c r="LA129" s="32"/>
      <c r="LB129" s="32"/>
      <c r="LC129" s="32"/>
      <c r="LD129" s="32"/>
      <c r="LE129" s="32"/>
      <c r="LF129" s="32"/>
      <c r="LG129" s="32"/>
      <c r="LH129" s="32"/>
      <c r="LI129" s="32"/>
      <c r="LJ129" s="32"/>
      <c r="LK129" s="32"/>
      <c r="LL129" s="32"/>
      <c r="LM129" s="32"/>
      <c r="LN129" s="32"/>
      <c r="LO129" s="32"/>
      <c r="LP129" s="32"/>
      <c r="LQ129" s="32"/>
      <c r="LR129" s="32"/>
      <c r="LS129" s="32"/>
      <c r="LT129" s="32"/>
      <c r="LU129" s="32"/>
      <c r="LV129" s="32"/>
      <c r="LW129" s="32"/>
      <c r="LX129" s="32"/>
      <c r="LY129" s="32"/>
      <c r="LZ129" s="32"/>
      <c r="MA129" s="32"/>
      <c r="MB129" s="32"/>
      <c r="MC129" s="32"/>
      <c r="MD129" s="32"/>
      <c r="ME129" s="32"/>
      <c r="MF129" s="32"/>
      <c r="MG129" s="32"/>
      <c r="MH129" s="32"/>
      <c r="MI129" s="32"/>
      <c r="MJ129" s="32"/>
      <c r="MK129" s="32"/>
      <c r="ML129" s="32"/>
      <c r="MM129" s="32"/>
      <c r="MN129" s="32"/>
      <c r="MO129" s="32"/>
      <c r="MP129" s="32"/>
      <c r="MQ129" s="32"/>
      <c r="MR129" s="32"/>
      <c r="MS129" s="32"/>
      <c r="MT129" s="32"/>
      <c r="MU129" s="32"/>
      <c r="MV129" s="32"/>
      <c r="MW129" s="32"/>
      <c r="MX129" s="32"/>
      <c r="MY129" s="32"/>
      <c r="MZ129" s="32"/>
      <c r="NA129" s="32"/>
      <c r="NB129" s="32"/>
      <c r="NC129" s="32"/>
      <c r="ND129" s="32"/>
      <c r="NE129" s="32"/>
      <c r="NF129" s="32"/>
      <c r="NG129" s="32"/>
      <c r="NH129" s="32"/>
      <c r="NI129" s="32"/>
      <c r="NJ129" s="32"/>
      <c r="NK129" s="32"/>
      <c r="NL129" s="32"/>
      <c r="NM129" s="32"/>
      <c r="NN129" s="32"/>
      <c r="NO129" s="32"/>
      <c r="NP129" s="32"/>
      <c r="NQ129" s="32"/>
      <c r="NR129" s="32"/>
      <c r="NS129" s="32"/>
      <c r="NT129" s="32"/>
      <c r="NU129" s="32"/>
      <c r="NV129" s="32"/>
      <c r="NW129" s="32"/>
      <c r="NX129" s="32"/>
      <c r="NY129" s="32"/>
      <c r="NZ129" s="32"/>
      <c r="OA129" s="32"/>
      <c r="OB129" s="32"/>
      <c r="OC129" s="32"/>
      <c r="OD129" s="32"/>
      <c r="OE129" s="32"/>
      <c r="OF129" s="32"/>
      <c r="OG129" s="32"/>
      <c r="OH129" s="32"/>
      <c r="OI129" s="32"/>
      <c r="OJ129" s="32"/>
      <c r="OK129" s="32"/>
      <c r="OL129" s="32"/>
      <c r="OM129" s="32"/>
      <c r="ON129" s="32"/>
      <c r="OO129" s="32"/>
      <c r="OP129" s="32"/>
      <c r="OQ129" s="32"/>
      <c r="OR129" s="32"/>
      <c r="OS129" s="32"/>
      <c r="OT129" s="32"/>
      <c r="OU129" s="32"/>
      <c r="OV129" s="32"/>
      <c r="OW129" s="32"/>
      <c r="OX129" s="32"/>
      <c r="OY129" s="32"/>
      <c r="OZ129" s="32"/>
      <c r="PA129" s="32"/>
      <c r="PB129" s="32"/>
      <c r="PC129" s="32"/>
      <c r="PD129" s="32"/>
      <c r="PE129" s="32"/>
      <c r="PF129" s="32"/>
      <c r="PG129" s="32"/>
      <c r="PH129" s="32"/>
      <c r="PI129" s="32"/>
      <c r="PJ129" s="32"/>
      <c r="PK129" s="32"/>
      <c r="PL129" s="32"/>
      <c r="PM129" s="32"/>
      <c r="PN129" s="32"/>
      <c r="PO129" s="32"/>
      <c r="PP129" s="32"/>
      <c r="PQ129" s="32"/>
      <c r="PR129" s="32"/>
      <c r="PS129" s="32"/>
      <c r="PT129" s="32"/>
      <c r="PU129" s="32"/>
      <c r="PV129" s="32"/>
      <c r="PW129" s="32"/>
      <c r="PX129" s="32"/>
      <c r="PY129" s="32"/>
      <c r="PZ129" s="32"/>
      <c r="QA129" s="32"/>
      <c r="QB129" s="32"/>
      <c r="QC129" s="32"/>
      <c r="QD129" s="32"/>
      <c r="QE129" s="32"/>
      <c r="QF129" s="32"/>
      <c r="QG129" s="32"/>
      <c r="QH129" s="32"/>
      <c r="QI129" s="32"/>
      <c r="QJ129" s="32"/>
      <c r="QK129" s="32"/>
      <c r="QL129" s="32"/>
      <c r="QM129" s="32"/>
      <c r="QN129" s="32"/>
      <c r="QO129" s="32"/>
      <c r="QP129" s="32"/>
      <c r="QQ129" s="32"/>
      <c r="QR129" s="32"/>
      <c r="QS129" s="32"/>
      <c r="QT129" s="32"/>
      <c r="QU129" s="32"/>
      <c r="QV129" s="32"/>
      <c r="QW129" s="32"/>
      <c r="QX129" s="32"/>
      <c r="QY129" s="32"/>
      <c r="QZ129" s="32"/>
      <c r="RA129" s="32"/>
      <c r="RB129" s="32"/>
      <c r="RC129" s="32"/>
      <c r="RD129" s="32"/>
      <c r="RE129" s="32"/>
      <c r="RF129" s="32"/>
      <c r="RG129" s="32"/>
      <c r="RH129" s="32"/>
      <c r="RI129" s="32"/>
      <c r="RJ129" s="32"/>
      <c r="RK129" s="32"/>
      <c r="RL129" s="32"/>
      <c r="RM129" s="32"/>
      <c r="RN129" s="32"/>
      <c r="RO129" s="32"/>
      <c r="RP129" s="32"/>
      <c r="RQ129" s="32"/>
      <c r="RR129" s="32"/>
      <c r="RS129" s="32"/>
      <c r="RT129" s="32"/>
      <c r="RU129" s="32"/>
      <c r="RV129" s="32"/>
      <c r="RW129" s="32"/>
      <c r="RX129" s="32"/>
      <c r="RY129" s="32"/>
      <c r="RZ129" s="32"/>
      <c r="SA129" s="32"/>
      <c r="SB129" s="32"/>
      <c r="SC129" s="32"/>
      <c r="SD129" s="32"/>
      <c r="SE129" s="32"/>
      <c r="SF129" s="32"/>
      <c r="SG129" s="32"/>
      <c r="SH129" s="32"/>
      <c r="SI129" s="32"/>
      <c r="SJ129" s="32"/>
      <c r="SK129" s="32"/>
      <c r="SL129" s="32"/>
      <c r="SM129" s="32"/>
      <c r="SN129" s="32"/>
      <c r="SO129" s="32"/>
      <c r="SP129" s="32"/>
      <c r="SQ129" s="32"/>
      <c r="SR129" s="32"/>
      <c r="SS129" s="32"/>
      <c r="ST129" s="32"/>
      <c r="SU129" s="32"/>
      <c r="SV129" s="32"/>
      <c r="SW129" s="32"/>
      <c r="SX129" s="32"/>
      <c r="SY129" s="32"/>
      <c r="SZ129" s="32"/>
      <c r="TA129" s="32"/>
      <c r="TB129" s="32"/>
      <c r="TC129" s="32"/>
      <c r="TD129" s="32"/>
      <c r="TE129" s="32"/>
      <c r="TF129" s="32"/>
      <c r="TG129" s="32"/>
      <c r="TH129" s="32"/>
      <c r="TI129" s="32"/>
      <c r="TJ129" s="32"/>
      <c r="TK129" s="32"/>
      <c r="TL129" s="32"/>
      <c r="TM129" s="32"/>
      <c r="TN129" s="32"/>
      <c r="TO129" s="32"/>
      <c r="TP129" s="32"/>
      <c r="TQ129" s="32"/>
      <c r="TR129" s="32"/>
      <c r="TS129" s="32"/>
      <c r="TT129" s="32"/>
      <c r="TU129" s="32"/>
      <c r="TV129" s="32"/>
      <c r="TW129" s="32"/>
      <c r="TX129" s="32"/>
      <c r="TY129" s="32"/>
      <c r="TZ129" s="32"/>
      <c r="UA129" s="32"/>
      <c r="UB129" s="32"/>
      <c r="UC129" s="32"/>
      <c r="UD129" s="32"/>
      <c r="UE129" s="32"/>
      <c r="UF129" s="32"/>
      <c r="UG129" s="32"/>
      <c r="UH129" s="32"/>
      <c r="UI129" s="32"/>
      <c r="UJ129" s="32"/>
      <c r="UK129" s="32"/>
      <c r="UL129" s="32"/>
      <c r="UM129" s="32"/>
      <c r="UN129" s="32"/>
      <c r="UO129" s="32"/>
      <c r="UP129" s="32"/>
      <c r="UQ129" s="32"/>
      <c r="UR129" s="32"/>
      <c r="US129" s="32"/>
      <c r="UT129" s="32"/>
      <c r="UU129" s="32"/>
      <c r="UV129" s="32"/>
      <c r="UW129" s="32"/>
      <c r="UX129" s="32"/>
      <c r="UY129" s="32"/>
      <c r="UZ129" s="32"/>
      <c r="VA129" s="32"/>
      <c r="VB129" s="32"/>
      <c r="VC129" s="32"/>
      <c r="VD129" s="32"/>
      <c r="VE129" s="32"/>
      <c r="VF129" s="32"/>
      <c r="VG129" s="32"/>
      <c r="VH129" s="32"/>
      <c r="VI129" s="32"/>
      <c r="VJ129" s="32"/>
      <c r="VK129" s="32"/>
      <c r="VL129" s="32"/>
      <c r="VM129" s="32"/>
      <c r="VN129" s="32"/>
      <c r="VO129" s="32"/>
      <c r="VP129" s="32"/>
      <c r="VQ129" s="32"/>
      <c r="VR129" s="32"/>
      <c r="VS129" s="32"/>
      <c r="VT129" s="32"/>
      <c r="VU129" s="32"/>
      <c r="VV129" s="32"/>
      <c r="VW129" s="32"/>
      <c r="VX129" s="32"/>
      <c r="VY129" s="32"/>
      <c r="VZ129" s="32"/>
      <c r="WA129" s="32"/>
      <c r="WB129" s="32"/>
      <c r="WC129" s="32"/>
      <c r="WD129" s="32"/>
      <c r="WE129" s="32"/>
      <c r="WF129" s="32"/>
      <c r="WG129" s="32"/>
      <c r="WH129" s="32"/>
      <c r="WI129" s="32"/>
      <c r="WJ129" s="32"/>
      <c r="WK129" s="32"/>
      <c r="WL129" s="32"/>
      <c r="WM129" s="32"/>
      <c r="WN129" s="32"/>
      <c r="WO129" s="32"/>
      <c r="WP129" s="32"/>
      <c r="WQ129" s="32"/>
      <c r="WR129" s="32"/>
      <c r="WS129" s="32"/>
      <c r="WT129" s="32"/>
      <c r="WU129" s="32"/>
      <c r="WV129" s="32"/>
      <c r="WW129" s="32"/>
      <c r="WX129" s="32"/>
      <c r="WY129" s="32"/>
      <c r="WZ129" s="32"/>
      <c r="XA129" s="32"/>
      <c r="XB129" s="32"/>
      <c r="XC129" s="32"/>
      <c r="XD129" s="32"/>
      <c r="XE129" s="32"/>
      <c r="XF129" s="32"/>
      <c r="XG129" s="32"/>
      <c r="XH129" s="32"/>
      <c r="XI129" s="32"/>
      <c r="XJ129" s="32"/>
      <c r="XK129" s="32"/>
      <c r="XL129" s="32"/>
      <c r="XM129" s="32"/>
      <c r="XN129" s="32"/>
      <c r="XO129" s="32"/>
      <c r="XP129" s="32"/>
      <c r="XQ129" s="32"/>
      <c r="XR129" s="32"/>
      <c r="XS129" s="32"/>
      <c r="XT129" s="32"/>
      <c r="XU129" s="32"/>
      <c r="XV129" s="32"/>
      <c r="XW129" s="32"/>
      <c r="XX129" s="32"/>
      <c r="XY129" s="32"/>
      <c r="XZ129" s="32"/>
      <c r="YA129" s="32"/>
      <c r="YB129" s="32"/>
      <c r="YC129" s="32"/>
      <c r="YD129" s="32"/>
      <c r="YE129" s="32"/>
      <c r="YF129" s="32"/>
      <c r="YG129" s="32"/>
      <c r="YH129" s="32"/>
      <c r="YI129" s="32"/>
      <c r="YJ129" s="32"/>
      <c r="YK129" s="32"/>
      <c r="YL129" s="32"/>
      <c r="YM129" s="32"/>
      <c r="YN129" s="32"/>
      <c r="YO129" s="32"/>
      <c r="YP129" s="32"/>
      <c r="YQ129" s="32"/>
      <c r="YR129" s="32"/>
      <c r="YS129" s="32"/>
      <c r="YT129" s="32"/>
      <c r="YU129" s="32"/>
      <c r="YV129" s="32"/>
      <c r="YW129" s="32"/>
      <c r="YX129" s="32"/>
      <c r="YY129" s="32"/>
      <c r="YZ129" s="32"/>
      <c r="ZA129" s="32"/>
      <c r="ZB129" s="32"/>
      <c r="ZC129" s="32"/>
      <c r="ZD129" s="32"/>
      <c r="ZE129" s="32"/>
      <c r="ZF129" s="32"/>
      <c r="ZG129" s="32"/>
      <c r="ZH129" s="32"/>
      <c r="ZI129" s="32"/>
      <c r="ZJ129" s="32"/>
      <c r="ZK129" s="32"/>
      <c r="ZL129" s="32"/>
      <c r="ZM129" s="32"/>
      <c r="ZN129" s="32"/>
      <c r="ZO129" s="32"/>
      <c r="ZP129" s="32"/>
      <c r="ZQ129" s="32"/>
      <c r="ZR129" s="32"/>
      <c r="ZS129" s="32"/>
      <c r="ZT129" s="32"/>
      <c r="ZU129" s="32"/>
      <c r="ZV129" s="32"/>
      <c r="ZW129" s="32"/>
      <c r="ZX129" s="32"/>
      <c r="ZY129" s="32"/>
      <c r="ZZ129" s="32"/>
      <c r="AAA129" s="32"/>
      <c r="AAB129" s="32"/>
      <c r="AAC129" s="32"/>
      <c r="AAD129" s="32"/>
      <c r="AAE129" s="32"/>
      <c r="AAF129" s="32"/>
      <c r="AAG129" s="32"/>
      <c r="AAH129" s="32"/>
      <c r="AAI129" s="32"/>
      <c r="AAJ129" s="32"/>
      <c r="AAK129" s="32"/>
      <c r="AAL129" s="32"/>
      <c r="AAM129" s="32"/>
      <c r="AAN129" s="32"/>
      <c r="AAO129" s="32"/>
      <c r="AAP129" s="32"/>
      <c r="AAQ129" s="32"/>
      <c r="AAR129" s="32"/>
      <c r="AAS129" s="32"/>
      <c r="AAT129" s="32"/>
      <c r="AAU129" s="32"/>
      <c r="AAV129" s="32"/>
      <c r="AAW129" s="32"/>
      <c r="AAX129" s="32"/>
      <c r="AAY129" s="32"/>
      <c r="AAZ129" s="32"/>
      <c r="ABA129" s="32"/>
      <c r="ABB129" s="32"/>
      <c r="ABC129" s="32"/>
      <c r="ABD129" s="32"/>
      <c r="ABE129" s="32"/>
      <c r="ABF129" s="32"/>
      <c r="ABG129" s="32"/>
      <c r="ABH129" s="32"/>
      <c r="ABI129" s="32"/>
      <c r="ABJ129" s="32"/>
      <c r="ABK129" s="32"/>
      <c r="ABL129" s="32"/>
      <c r="ABM129" s="32"/>
      <c r="ABN129" s="32"/>
      <c r="ABO129" s="32"/>
      <c r="ABP129" s="32"/>
      <c r="ABQ129" s="32"/>
      <c r="ABR129" s="32"/>
      <c r="ABS129" s="32"/>
      <c r="ABT129" s="32"/>
      <c r="ABU129" s="32"/>
      <c r="ABV129" s="32"/>
      <c r="ABW129" s="32"/>
      <c r="ABX129" s="32"/>
      <c r="ABY129" s="32"/>
      <c r="ABZ129" s="32"/>
      <c r="ACA129" s="32"/>
      <c r="ACB129" s="32"/>
      <c r="ACC129" s="32"/>
      <c r="ACD129" s="32"/>
      <c r="ACE129" s="32"/>
      <c r="ACF129" s="32"/>
      <c r="ACG129" s="32"/>
      <c r="ACH129" s="32"/>
      <c r="ACI129" s="32"/>
      <c r="ACJ129" s="32"/>
      <c r="ACK129" s="32"/>
      <c r="ACL129" s="32"/>
      <c r="ACM129" s="32"/>
      <c r="ACN129" s="32"/>
      <c r="ACO129" s="32"/>
      <c r="ACP129" s="32"/>
      <c r="ACQ129" s="32"/>
      <c r="ACR129" s="32"/>
      <c r="ACS129" s="32"/>
      <c r="ACT129" s="32"/>
      <c r="ACU129" s="32"/>
      <c r="ACV129" s="32"/>
      <c r="ACW129" s="32"/>
      <c r="ACX129" s="32"/>
      <c r="ACY129" s="32"/>
      <c r="ACZ129" s="32"/>
      <c r="ADA129" s="32"/>
      <c r="ADB129" s="32"/>
      <c r="ADC129" s="32"/>
      <c r="ADD129" s="32"/>
      <c r="ADE129" s="32"/>
      <c r="ADF129" s="32"/>
      <c r="ADG129" s="32"/>
      <c r="ADH129" s="32"/>
      <c r="ADI129" s="32"/>
      <c r="ADJ129" s="32"/>
      <c r="ADK129" s="32"/>
      <c r="ADL129" s="32"/>
      <c r="ADM129" s="32"/>
      <c r="ADN129" s="32"/>
      <c r="ADO129" s="32"/>
      <c r="ADP129" s="32"/>
      <c r="ADQ129" s="32"/>
      <c r="ADR129" s="32"/>
      <c r="ADS129" s="32"/>
      <c r="ADT129" s="32"/>
      <c r="ADU129" s="32"/>
      <c r="ADV129" s="32"/>
      <c r="ADW129" s="32"/>
      <c r="ADX129" s="32"/>
      <c r="ADY129" s="32"/>
      <c r="ADZ129" s="32"/>
      <c r="AEA129" s="32"/>
      <c r="AEB129" s="32"/>
      <c r="AEC129" s="32"/>
      <c r="AED129" s="32"/>
      <c r="AEE129" s="32"/>
      <c r="AEF129" s="32"/>
      <c r="AEG129" s="32"/>
      <c r="AEH129" s="32"/>
      <c r="AEI129" s="32"/>
      <c r="AEJ129" s="32"/>
      <c r="AEK129" s="32"/>
      <c r="AEL129" s="32"/>
      <c r="AEM129" s="32"/>
      <c r="AEN129" s="32"/>
      <c r="AEO129" s="32"/>
      <c r="AEP129" s="32"/>
      <c r="AEQ129" s="32"/>
      <c r="AER129" s="32"/>
      <c r="AES129" s="32"/>
      <c r="AET129" s="32"/>
      <c r="AEU129" s="32"/>
      <c r="AEV129" s="32"/>
      <c r="AEW129" s="32"/>
      <c r="AEX129" s="32"/>
      <c r="AEY129" s="32"/>
      <c r="AEZ129" s="32"/>
      <c r="AFA129" s="32"/>
      <c r="AFB129" s="32"/>
      <c r="AFC129" s="32"/>
      <c r="AFD129" s="32"/>
      <c r="AFE129" s="32"/>
      <c r="AFF129" s="32"/>
      <c r="AFG129" s="32"/>
      <c r="AFH129" s="32"/>
      <c r="AFI129" s="32"/>
      <c r="AFJ129" s="32"/>
      <c r="AFK129" s="32"/>
      <c r="AFL129" s="32"/>
      <c r="AFM129" s="32"/>
      <c r="AFN129" s="32"/>
      <c r="AFO129" s="32"/>
      <c r="AFP129" s="32"/>
      <c r="AFQ129" s="32"/>
      <c r="AFR129" s="32"/>
      <c r="AFS129" s="32"/>
      <c r="AFT129" s="32"/>
      <c r="AFU129" s="32"/>
      <c r="AFV129" s="32"/>
      <c r="AFW129" s="32"/>
      <c r="AFX129" s="32"/>
      <c r="AFY129" s="32"/>
      <c r="AFZ129" s="32"/>
      <c r="AGA129" s="32"/>
      <c r="AGB129" s="32"/>
      <c r="AGC129" s="32"/>
      <c r="AGD129" s="32"/>
      <c r="AGE129" s="32"/>
      <c r="AGF129" s="32"/>
      <c r="AGG129" s="32"/>
      <c r="AGH129" s="32"/>
      <c r="AGI129" s="32"/>
      <c r="AGJ129" s="32"/>
      <c r="AGK129" s="32"/>
      <c r="AGL129" s="32"/>
      <c r="AGM129" s="32"/>
      <c r="AGN129" s="32"/>
      <c r="AGO129" s="32"/>
      <c r="AGP129" s="32"/>
      <c r="AGQ129" s="32"/>
      <c r="AGR129" s="32"/>
      <c r="AGS129" s="32"/>
      <c r="AGT129" s="32"/>
      <c r="AGU129" s="32"/>
      <c r="AGV129" s="32"/>
      <c r="AGW129" s="32"/>
      <c r="AGX129" s="32"/>
      <c r="AGY129" s="32"/>
      <c r="AGZ129" s="32"/>
      <c r="AHA129" s="32"/>
      <c r="AHB129" s="32"/>
      <c r="AHC129" s="32"/>
      <c r="AHD129" s="32"/>
      <c r="AHE129" s="32"/>
      <c r="AHF129" s="32"/>
      <c r="AHG129" s="32"/>
      <c r="AHH129" s="32"/>
      <c r="AHI129" s="32"/>
      <c r="AHJ129" s="32"/>
      <c r="AHK129" s="32"/>
      <c r="AHL129" s="32"/>
      <c r="AHM129" s="32"/>
      <c r="AHN129" s="32"/>
      <c r="AHO129" s="32"/>
      <c r="AHP129" s="32"/>
      <c r="AHQ129" s="32"/>
      <c r="AHR129" s="32"/>
      <c r="AHS129" s="32"/>
      <c r="AHT129" s="32"/>
      <c r="AHU129" s="32"/>
      <c r="AHV129" s="32"/>
      <c r="AHW129" s="32"/>
      <c r="AHX129" s="32"/>
      <c r="AHY129" s="32"/>
      <c r="AHZ129" s="32"/>
      <c r="AIA129" s="32"/>
      <c r="AIB129" s="32"/>
      <c r="AIC129" s="32"/>
      <c r="AID129" s="32"/>
      <c r="AIE129" s="32"/>
      <c r="AIF129" s="32"/>
      <c r="AIG129" s="32"/>
      <c r="AIH129" s="32"/>
      <c r="AII129" s="32"/>
      <c r="AIJ129" s="32"/>
      <c r="AIK129" s="32"/>
      <c r="AIL129" s="32"/>
      <c r="AIM129" s="32"/>
      <c r="AIN129" s="32"/>
      <c r="AIO129" s="32"/>
      <c r="AIP129" s="32"/>
      <c r="AIQ129" s="32"/>
      <c r="AIR129" s="32"/>
      <c r="AIS129" s="32"/>
      <c r="AIT129" s="32"/>
      <c r="AIU129" s="32"/>
      <c r="AIV129" s="32"/>
      <c r="AIW129" s="32"/>
      <c r="AIX129" s="32"/>
      <c r="AIY129" s="32"/>
      <c r="AIZ129" s="32"/>
      <c r="AJA129" s="32"/>
      <c r="AJB129" s="32"/>
      <c r="AJC129" s="32"/>
      <c r="AJD129" s="32"/>
      <c r="AJE129" s="32"/>
      <c r="AJF129" s="32"/>
      <c r="AJG129" s="32"/>
      <c r="AJH129" s="32"/>
      <c r="AJI129" s="32"/>
      <c r="AJJ129" s="32"/>
      <c r="AJK129" s="32"/>
      <c r="AJL129" s="32"/>
      <c r="AJM129" s="32"/>
      <c r="AJN129" s="32"/>
      <c r="AJO129" s="32"/>
      <c r="AJP129" s="32"/>
      <c r="AJQ129" s="32"/>
      <c r="AJR129" s="32"/>
      <c r="AJS129" s="32"/>
      <c r="AJT129" s="32"/>
      <c r="AJU129" s="32"/>
      <c r="AJV129" s="32"/>
      <c r="AJW129" s="32"/>
      <c r="AJX129" s="32"/>
      <c r="AJY129" s="32"/>
      <c r="AJZ129" s="32"/>
      <c r="AKA129" s="32"/>
      <c r="AKB129" s="32"/>
      <c r="AKC129" s="32"/>
      <c r="AKD129" s="32"/>
      <c r="AKE129" s="32"/>
      <c r="AKF129" s="32"/>
      <c r="AKG129" s="32"/>
      <c r="AKH129" s="32"/>
      <c r="AKI129" s="32"/>
      <c r="AKJ129" s="32"/>
      <c r="AKK129" s="32"/>
      <c r="AKL129" s="32"/>
      <c r="AKM129" s="32"/>
      <c r="AKN129" s="32"/>
      <c r="AKO129" s="32"/>
      <c r="AKP129" s="32"/>
      <c r="AKQ129" s="32"/>
      <c r="AKR129" s="32"/>
      <c r="AKS129" s="32"/>
      <c r="AKT129" s="32"/>
      <c r="AKU129" s="32"/>
      <c r="AKV129" s="32"/>
      <c r="AKW129" s="32"/>
      <c r="AKX129" s="32"/>
      <c r="AKY129" s="32"/>
      <c r="AKZ129" s="32"/>
      <c r="ALA129" s="32"/>
      <c r="ALB129" s="32"/>
      <c r="ALC129" s="32"/>
      <c r="ALD129" s="32"/>
      <c r="ALE129" s="32"/>
      <c r="ALF129" s="32"/>
      <c r="ALG129" s="32"/>
      <c r="ALH129" s="32"/>
      <c r="ALI129" s="32"/>
      <c r="ALJ129" s="32"/>
      <c r="ALK129" s="32"/>
      <c r="ALL129" s="32"/>
      <c r="ALM129" s="32"/>
      <c r="ALN129" s="32"/>
      <c r="ALO129" s="32"/>
      <c r="ALP129" s="32"/>
      <c r="ALQ129" s="32"/>
      <c r="ALR129" s="32"/>
      <c r="ALS129" s="32"/>
      <c r="ALT129" s="32"/>
      <c r="ALU129" s="32"/>
      <c r="ALV129" s="32"/>
      <c r="ALW129" s="32"/>
      <c r="ALX129" s="32"/>
      <c r="ALY129" s="32"/>
      <c r="ALZ129" s="32"/>
      <c r="AMA129" s="32"/>
      <c r="AMB129" s="32"/>
      <c r="AMC129" s="32"/>
      <c r="AMD129" s="32"/>
      <c r="AME129" s="32"/>
      <c r="AMF129" s="32"/>
      <c r="AMG129" s="32"/>
      <c r="AMH129" s="32"/>
      <c r="AMI129" s="32"/>
      <c r="AMJ129" s="32"/>
    </row>
    <row r="130" customFormat="false" ht="12.75" hidden="false" customHeight="true" outlineLevel="0" collapsed="false"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  <c r="IH130" s="32"/>
      <c r="II130" s="32"/>
      <c r="IJ130" s="32"/>
      <c r="IK130" s="32"/>
      <c r="IL130" s="32"/>
      <c r="IM130" s="32"/>
      <c r="IN130" s="32"/>
      <c r="IO130" s="32"/>
      <c r="IP130" s="32"/>
      <c r="IQ130" s="32"/>
      <c r="IR130" s="32"/>
      <c r="IS130" s="32"/>
      <c r="IT130" s="32"/>
      <c r="IU130" s="32"/>
      <c r="IV130" s="32"/>
      <c r="IW130" s="32"/>
      <c r="IX130" s="32"/>
      <c r="IY130" s="32"/>
      <c r="IZ130" s="32"/>
      <c r="JA130" s="32"/>
      <c r="JB130" s="32"/>
      <c r="JC130" s="32"/>
      <c r="JD130" s="32"/>
      <c r="JE130" s="32"/>
      <c r="JF130" s="32"/>
      <c r="JG130" s="32"/>
      <c r="JH130" s="32"/>
      <c r="JI130" s="32"/>
      <c r="JJ130" s="32"/>
      <c r="JK130" s="32"/>
      <c r="JL130" s="32"/>
      <c r="JM130" s="32"/>
      <c r="JN130" s="32"/>
      <c r="JO130" s="32"/>
      <c r="JP130" s="32"/>
      <c r="JQ130" s="32"/>
      <c r="JR130" s="32"/>
      <c r="JS130" s="32"/>
      <c r="JT130" s="32"/>
      <c r="JU130" s="32"/>
      <c r="JV130" s="32"/>
      <c r="JW130" s="32"/>
      <c r="JX130" s="32"/>
      <c r="JY130" s="32"/>
      <c r="JZ130" s="32"/>
      <c r="KA130" s="32"/>
      <c r="KB130" s="32"/>
      <c r="KC130" s="32"/>
      <c r="KD130" s="32"/>
      <c r="KE130" s="32"/>
      <c r="KF130" s="32"/>
      <c r="KG130" s="32"/>
      <c r="KH130" s="32"/>
      <c r="KI130" s="32"/>
      <c r="KJ130" s="32"/>
      <c r="KK130" s="32"/>
      <c r="KL130" s="32"/>
      <c r="KM130" s="32"/>
      <c r="KN130" s="32"/>
      <c r="KO130" s="32"/>
      <c r="KP130" s="32"/>
      <c r="KQ130" s="32"/>
      <c r="KR130" s="32"/>
      <c r="KS130" s="32"/>
      <c r="KT130" s="32"/>
      <c r="KU130" s="32"/>
      <c r="KV130" s="32"/>
      <c r="KW130" s="32"/>
      <c r="KX130" s="32"/>
      <c r="KY130" s="32"/>
      <c r="KZ130" s="32"/>
      <c r="LA130" s="32"/>
      <c r="LB130" s="32"/>
      <c r="LC130" s="32"/>
      <c r="LD130" s="32"/>
      <c r="LE130" s="32"/>
      <c r="LF130" s="32"/>
      <c r="LG130" s="32"/>
      <c r="LH130" s="32"/>
      <c r="LI130" s="32"/>
      <c r="LJ130" s="32"/>
      <c r="LK130" s="32"/>
      <c r="LL130" s="32"/>
      <c r="LM130" s="32"/>
      <c r="LN130" s="32"/>
      <c r="LO130" s="32"/>
      <c r="LP130" s="32"/>
      <c r="LQ130" s="32"/>
      <c r="LR130" s="32"/>
      <c r="LS130" s="32"/>
      <c r="LT130" s="32"/>
      <c r="LU130" s="32"/>
      <c r="LV130" s="32"/>
      <c r="LW130" s="32"/>
      <c r="LX130" s="32"/>
      <c r="LY130" s="32"/>
      <c r="LZ130" s="32"/>
      <c r="MA130" s="32"/>
      <c r="MB130" s="32"/>
      <c r="MC130" s="32"/>
      <c r="MD130" s="32"/>
      <c r="ME130" s="32"/>
      <c r="MF130" s="32"/>
      <c r="MG130" s="32"/>
      <c r="MH130" s="32"/>
      <c r="MI130" s="32"/>
      <c r="MJ130" s="32"/>
      <c r="MK130" s="32"/>
      <c r="ML130" s="32"/>
      <c r="MM130" s="32"/>
      <c r="MN130" s="32"/>
      <c r="MO130" s="32"/>
      <c r="MP130" s="32"/>
      <c r="MQ130" s="32"/>
      <c r="MR130" s="32"/>
      <c r="MS130" s="32"/>
      <c r="MT130" s="32"/>
      <c r="MU130" s="32"/>
      <c r="MV130" s="32"/>
      <c r="MW130" s="32"/>
      <c r="MX130" s="32"/>
      <c r="MY130" s="32"/>
      <c r="MZ130" s="32"/>
      <c r="NA130" s="32"/>
      <c r="NB130" s="32"/>
      <c r="NC130" s="32"/>
      <c r="ND130" s="32"/>
      <c r="NE130" s="32"/>
      <c r="NF130" s="32"/>
      <c r="NG130" s="32"/>
      <c r="NH130" s="32"/>
      <c r="NI130" s="32"/>
      <c r="NJ130" s="32"/>
      <c r="NK130" s="32"/>
      <c r="NL130" s="32"/>
      <c r="NM130" s="32"/>
      <c r="NN130" s="32"/>
      <c r="NO130" s="32"/>
      <c r="NP130" s="32"/>
      <c r="NQ130" s="32"/>
      <c r="NR130" s="32"/>
      <c r="NS130" s="32"/>
      <c r="NT130" s="32"/>
      <c r="NU130" s="32"/>
      <c r="NV130" s="32"/>
      <c r="NW130" s="32"/>
      <c r="NX130" s="32"/>
      <c r="NY130" s="32"/>
      <c r="NZ130" s="32"/>
      <c r="OA130" s="32"/>
      <c r="OB130" s="32"/>
      <c r="OC130" s="32"/>
      <c r="OD130" s="32"/>
      <c r="OE130" s="32"/>
      <c r="OF130" s="32"/>
      <c r="OG130" s="32"/>
      <c r="OH130" s="32"/>
      <c r="OI130" s="32"/>
      <c r="OJ130" s="32"/>
      <c r="OK130" s="32"/>
      <c r="OL130" s="32"/>
      <c r="OM130" s="32"/>
      <c r="ON130" s="32"/>
      <c r="OO130" s="32"/>
      <c r="OP130" s="32"/>
      <c r="OQ130" s="32"/>
      <c r="OR130" s="32"/>
      <c r="OS130" s="32"/>
      <c r="OT130" s="32"/>
      <c r="OU130" s="32"/>
      <c r="OV130" s="32"/>
      <c r="OW130" s="32"/>
      <c r="OX130" s="32"/>
      <c r="OY130" s="32"/>
      <c r="OZ130" s="32"/>
      <c r="PA130" s="32"/>
      <c r="PB130" s="32"/>
      <c r="PC130" s="32"/>
      <c r="PD130" s="32"/>
      <c r="PE130" s="32"/>
      <c r="PF130" s="32"/>
      <c r="PG130" s="32"/>
      <c r="PH130" s="32"/>
      <c r="PI130" s="32"/>
      <c r="PJ130" s="32"/>
      <c r="PK130" s="32"/>
      <c r="PL130" s="32"/>
      <c r="PM130" s="32"/>
      <c r="PN130" s="32"/>
      <c r="PO130" s="32"/>
      <c r="PP130" s="32"/>
      <c r="PQ130" s="32"/>
      <c r="PR130" s="32"/>
      <c r="PS130" s="32"/>
      <c r="PT130" s="32"/>
      <c r="PU130" s="32"/>
      <c r="PV130" s="32"/>
      <c r="PW130" s="32"/>
      <c r="PX130" s="32"/>
      <c r="PY130" s="32"/>
      <c r="PZ130" s="32"/>
      <c r="QA130" s="32"/>
      <c r="QB130" s="32"/>
      <c r="QC130" s="32"/>
      <c r="QD130" s="32"/>
      <c r="QE130" s="32"/>
      <c r="QF130" s="32"/>
      <c r="QG130" s="32"/>
      <c r="QH130" s="32"/>
      <c r="QI130" s="32"/>
      <c r="QJ130" s="32"/>
      <c r="QK130" s="32"/>
      <c r="QL130" s="32"/>
      <c r="QM130" s="32"/>
      <c r="QN130" s="32"/>
      <c r="QO130" s="32"/>
      <c r="QP130" s="32"/>
      <c r="QQ130" s="32"/>
      <c r="QR130" s="32"/>
      <c r="QS130" s="32"/>
      <c r="QT130" s="32"/>
      <c r="QU130" s="32"/>
      <c r="QV130" s="32"/>
      <c r="QW130" s="32"/>
      <c r="QX130" s="32"/>
      <c r="QY130" s="32"/>
      <c r="QZ130" s="32"/>
      <c r="RA130" s="32"/>
      <c r="RB130" s="32"/>
      <c r="RC130" s="32"/>
      <c r="RD130" s="32"/>
      <c r="RE130" s="32"/>
      <c r="RF130" s="32"/>
      <c r="RG130" s="32"/>
      <c r="RH130" s="32"/>
      <c r="RI130" s="32"/>
      <c r="RJ130" s="32"/>
      <c r="RK130" s="32"/>
      <c r="RL130" s="32"/>
      <c r="RM130" s="32"/>
      <c r="RN130" s="32"/>
      <c r="RO130" s="32"/>
      <c r="RP130" s="32"/>
      <c r="RQ130" s="32"/>
      <c r="RR130" s="32"/>
      <c r="RS130" s="32"/>
      <c r="RT130" s="32"/>
      <c r="RU130" s="32"/>
      <c r="RV130" s="32"/>
      <c r="RW130" s="32"/>
      <c r="RX130" s="32"/>
      <c r="RY130" s="32"/>
      <c r="RZ130" s="32"/>
      <c r="SA130" s="32"/>
      <c r="SB130" s="32"/>
      <c r="SC130" s="32"/>
      <c r="SD130" s="32"/>
      <c r="SE130" s="32"/>
      <c r="SF130" s="32"/>
      <c r="SG130" s="32"/>
      <c r="SH130" s="32"/>
      <c r="SI130" s="32"/>
      <c r="SJ130" s="32"/>
      <c r="SK130" s="32"/>
      <c r="SL130" s="32"/>
      <c r="SM130" s="32"/>
      <c r="SN130" s="32"/>
      <c r="SO130" s="32"/>
      <c r="SP130" s="32"/>
      <c r="SQ130" s="32"/>
      <c r="SR130" s="32"/>
      <c r="SS130" s="32"/>
      <c r="ST130" s="32"/>
      <c r="SU130" s="32"/>
      <c r="SV130" s="32"/>
      <c r="SW130" s="32"/>
      <c r="SX130" s="32"/>
      <c r="SY130" s="32"/>
      <c r="SZ130" s="32"/>
      <c r="TA130" s="32"/>
      <c r="TB130" s="32"/>
      <c r="TC130" s="32"/>
      <c r="TD130" s="32"/>
      <c r="TE130" s="32"/>
      <c r="TF130" s="32"/>
      <c r="TG130" s="32"/>
      <c r="TH130" s="32"/>
      <c r="TI130" s="32"/>
      <c r="TJ130" s="32"/>
      <c r="TK130" s="32"/>
      <c r="TL130" s="32"/>
      <c r="TM130" s="32"/>
      <c r="TN130" s="32"/>
      <c r="TO130" s="32"/>
      <c r="TP130" s="32"/>
      <c r="TQ130" s="32"/>
      <c r="TR130" s="32"/>
      <c r="TS130" s="32"/>
      <c r="TT130" s="32"/>
      <c r="TU130" s="32"/>
      <c r="TV130" s="32"/>
      <c r="TW130" s="32"/>
      <c r="TX130" s="32"/>
      <c r="TY130" s="32"/>
      <c r="TZ130" s="32"/>
      <c r="UA130" s="32"/>
      <c r="UB130" s="32"/>
      <c r="UC130" s="32"/>
      <c r="UD130" s="32"/>
      <c r="UE130" s="32"/>
      <c r="UF130" s="32"/>
      <c r="UG130" s="32"/>
      <c r="UH130" s="32"/>
      <c r="UI130" s="32"/>
      <c r="UJ130" s="32"/>
      <c r="UK130" s="32"/>
      <c r="UL130" s="32"/>
      <c r="UM130" s="32"/>
      <c r="UN130" s="32"/>
      <c r="UO130" s="32"/>
      <c r="UP130" s="32"/>
      <c r="UQ130" s="32"/>
      <c r="UR130" s="32"/>
      <c r="US130" s="32"/>
      <c r="UT130" s="32"/>
      <c r="UU130" s="32"/>
      <c r="UV130" s="32"/>
      <c r="UW130" s="32"/>
      <c r="UX130" s="32"/>
      <c r="UY130" s="32"/>
      <c r="UZ130" s="32"/>
      <c r="VA130" s="32"/>
      <c r="VB130" s="32"/>
      <c r="VC130" s="32"/>
      <c r="VD130" s="32"/>
      <c r="VE130" s="32"/>
      <c r="VF130" s="32"/>
      <c r="VG130" s="32"/>
      <c r="VH130" s="32"/>
      <c r="VI130" s="32"/>
      <c r="VJ130" s="32"/>
      <c r="VK130" s="32"/>
      <c r="VL130" s="32"/>
      <c r="VM130" s="32"/>
      <c r="VN130" s="32"/>
      <c r="VO130" s="32"/>
      <c r="VP130" s="32"/>
      <c r="VQ130" s="32"/>
      <c r="VR130" s="32"/>
      <c r="VS130" s="32"/>
      <c r="VT130" s="32"/>
      <c r="VU130" s="32"/>
      <c r="VV130" s="32"/>
      <c r="VW130" s="32"/>
      <c r="VX130" s="32"/>
      <c r="VY130" s="32"/>
      <c r="VZ130" s="32"/>
      <c r="WA130" s="32"/>
      <c r="WB130" s="32"/>
      <c r="WC130" s="32"/>
      <c r="WD130" s="32"/>
      <c r="WE130" s="32"/>
      <c r="WF130" s="32"/>
      <c r="WG130" s="32"/>
      <c r="WH130" s="32"/>
      <c r="WI130" s="32"/>
      <c r="WJ130" s="32"/>
      <c r="WK130" s="32"/>
      <c r="WL130" s="32"/>
      <c r="WM130" s="32"/>
      <c r="WN130" s="32"/>
      <c r="WO130" s="32"/>
      <c r="WP130" s="32"/>
      <c r="WQ130" s="32"/>
      <c r="WR130" s="32"/>
      <c r="WS130" s="32"/>
      <c r="WT130" s="32"/>
      <c r="WU130" s="32"/>
      <c r="WV130" s="32"/>
      <c r="WW130" s="32"/>
      <c r="WX130" s="32"/>
      <c r="WY130" s="32"/>
      <c r="WZ130" s="32"/>
      <c r="XA130" s="32"/>
      <c r="XB130" s="32"/>
      <c r="XC130" s="32"/>
      <c r="XD130" s="32"/>
      <c r="XE130" s="32"/>
      <c r="XF130" s="32"/>
      <c r="XG130" s="32"/>
      <c r="XH130" s="32"/>
      <c r="XI130" s="32"/>
      <c r="XJ130" s="32"/>
      <c r="XK130" s="32"/>
      <c r="XL130" s="32"/>
      <c r="XM130" s="32"/>
      <c r="XN130" s="32"/>
      <c r="XO130" s="32"/>
      <c r="XP130" s="32"/>
      <c r="XQ130" s="32"/>
      <c r="XR130" s="32"/>
      <c r="XS130" s="32"/>
      <c r="XT130" s="32"/>
      <c r="XU130" s="32"/>
      <c r="XV130" s="32"/>
      <c r="XW130" s="32"/>
      <c r="XX130" s="32"/>
      <c r="XY130" s="32"/>
      <c r="XZ130" s="32"/>
      <c r="YA130" s="32"/>
      <c r="YB130" s="32"/>
      <c r="YC130" s="32"/>
      <c r="YD130" s="32"/>
      <c r="YE130" s="32"/>
      <c r="YF130" s="32"/>
      <c r="YG130" s="32"/>
      <c r="YH130" s="32"/>
      <c r="YI130" s="32"/>
      <c r="YJ130" s="32"/>
      <c r="YK130" s="32"/>
      <c r="YL130" s="32"/>
      <c r="YM130" s="32"/>
      <c r="YN130" s="32"/>
      <c r="YO130" s="32"/>
      <c r="YP130" s="32"/>
      <c r="YQ130" s="32"/>
      <c r="YR130" s="32"/>
      <c r="YS130" s="32"/>
      <c r="YT130" s="32"/>
      <c r="YU130" s="32"/>
      <c r="YV130" s="32"/>
      <c r="YW130" s="32"/>
      <c r="YX130" s="32"/>
      <c r="YY130" s="32"/>
      <c r="YZ130" s="32"/>
      <c r="ZA130" s="32"/>
      <c r="ZB130" s="32"/>
      <c r="ZC130" s="32"/>
      <c r="ZD130" s="32"/>
      <c r="ZE130" s="32"/>
      <c r="ZF130" s="32"/>
      <c r="ZG130" s="32"/>
      <c r="ZH130" s="32"/>
      <c r="ZI130" s="32"/>
      <c r="ZJ130" s="32"/>
      <c r="ZK130" s="32"/>
      <c r="ZL130" s="32"/>
      <c r="ZM130" s="32"/>
      <c r="ZN130" s="32"/>
      <c r="ZO130" s="32"/>
      <c r="ZP130" s="32"/>
      <c r="ZQ130" s="32"/>
      <c r="ZR130" s="32"/>
      <c r="ZS130" s="32"/>
      <c r="ZT130" s="32"/>
      <c r="ZU130" s="32"/>
      <c r="ZV130" s="32"/>
      <c r="ZW130" s="32"/>
      <c r="ZX130" s="32"/>
      <c r="ZY130" s="32"/>
      <c r="ZZ130" s="32"/>
      <c r="AAA130" s="32"/>
      <c r="AAB130" s="32"/>
      <c r="AAC130" s="32"/>
      <c r="AAD130" s="32"/>
      <c r="AAE130" s="32"/>
      <c r="AAF130" s="32"/>
      <c r="AAG130" s="32"/>
      <c r="AAH130" s="32"/>
      <c r="AAI130" s="32"/>
      <c r="AAJ130" s="32"/>
      <c r="AAK130" s="32"/>
      <c r="AAL130" s="32"/>
      <c r="AAM130" s="32"/>
      <c r="AAN130" s="32"/>
      <c r="AAO130" s="32"/>
      <c r="AAP130" s="32"/>
      <c r="AAQ130" s="32"/>
      <c r="AAR130" s="32"/>
      <c r="AAS130" s="32"/>
      <c r="AAT130" s="32"/>
      <c r="AAU130" s="32"/>
      <c r="AAV130" s="32"/>
      <c r="AAW130" s="32"/>
      <c r="AAX130" s="32"/>
      <c r="AAY130" s="32"/>
      <c r="AAZ130" s="32"/>
      <c r="ABA130" s="32"/>
      <c r="ABB130" s="32"/>
      <c r="ABC130" s="32"/>
      <c r="ABD130" s="32"/>
      <c r="ABE130" s="32"/>
      <c r="ABF130" s="32"/>
      <c r="ABG130" s="32"/>
      <c r="ABH130" s="32"/>
      <c r="ABI130" s="32"/>
      <c r="ABJ130" s="32"/>
      <c r="ABK130" s="32"/>
      <c r="ABL130" s="32"/>
      <c r="ABM130" s="32"/>
      <c r="ABN130" s="32"/>
      <c r="ABO130" s="32"/>
      <c r="ABP130" s="32"/>
      <c r="ABQ130" s="32"/>
      <c r="ABR130" s="32"/>
      <c r="ABS130" s="32"/>
      <c r="ABT130" s="32"/>
      <c r="ABU130" s="32"/>
      <c r="ABV130" s="32"/>
      <c r="ABW130" s="32"/>
      <c r="ABX130" s="32"/>
      <c r="ABY130" s="32"/>
      <c r="ABZ130" s="32"/>
      <c r="ACA130" s="32"/>
      <c r="ACB130" s="32"/>
      <c r="ACC130" s="32"/>
      <c r="ACD130" s="32"/>
      <c r="ACE130" s="32"/>
      <c r="ACF130" s="32"/>
      <c r="ACG130" s="32"/>
      <c r="ACH130" s="32"/>
      <c r="ACI130" s="32"/>
      <c r="ACJ130" s="32"/>
      <c r="ACK130" s="32"/>
      <c r="ACL130" s="32"/>
      <c r="ACM130" s="32"/>
      <c r="ACN130" s="32"/>
      <c r="ACO130" s="32"/>
      <c r="ACP130" s="32"/>
      <c r="ACQ130" s="32"/>
      <c r="ACR130" s="32"/>
      <c r="ACS130" s="32"/>
      <c r="ACT130" s="32"/>
      <c r="ACU130" s="32"/>
      <c r="ACV130" s="32"/>
      <c r="ACW130" s="32"/>
      <c r="ACX130" s="32"/>
      <c r="ACY130" s="32"/>
      <c r="ACZ130" s="32"/>
      <c r="ADA130" s="32"/>
      <c r="ADB130" s="32"/>
      <c r="ADC130" s="32"/>
      <c r="ADD130" s="32"/>
      <c r="ADE130" s="32"/>
      <c r="ADF130" s="32"/>
      <c r="ADG130" s="32"/>
      <c r="ADH130" s="32"/>
      <c r="ADI130" s="32"/>
      <c r="ADJ130" s="32"/>
      <c r="ADK130" s="32"/>
      <c r="ADL130" s="32"/>
      <c r="ADM130" s="32"/>
      <c r="ADN130" s="32"/>
      <c r="ADO130" s="32"/>
      <c r="ADP130" s="32"/>
      <c r="ADQ130" s="32"/>
      <c r="ADR130" s="32"/>
      <c r="ADS130" s="32"/>
      <c r="ADT130" s="32"/>
      <c r="ADU130" s="32"/>
      <c r="ADV130" s="32"/>
      <c r="ADW130" s="32"/>
      <c r="ADX130" s="32"/>
      <c r="ADY130" s="32"/>
      <c r="ADZ130" s="32"/>
      <c r="AEA130" s="32"/>
      <c r="AEB130" s="32"/>
      <c r="AEC130" s="32"/>
      <c r="AED130" s="32"/>
      <c r="AEE130" s="32"/>
      <c r="AEF130" s="32"/>
      <c r="AEG130" s="32"/>
      <c r="AEH130" s="32"/>
      <c r="AEI130" s="32"/>
      <c r="AEJ130" s="32"/>
      <c r="AEK130" s="32"/>
      <c r="AEL130" s="32"/>
      <c r="AEM130" s="32"/>
      <c r="AEN130" s="32"/>
      <c r="AEO130" s="32"/>
      <c r="AEP130" s="32"/>
      <c r="AEQ130" s="32"/>
      <c r="AER130" s="32"/>
      <c r="AES130" s="32"/>
      <c r="AET130" s="32"/>
      <c r="AEU130" s="32"/>
      <c r="AEV130" s="32"/>
      <c r="AEW130" s="32"/>
      <c r="AEX130" s="32"/>
      <c r="AEY130" s="32"/>
      <c r="AEZ130" s="32"/>
      <c r="AFA130" s="32"/>
      <c r="AFB130" s="32"/>
      <c r="AFC130" s="32"/>
      <c r="AFD130" s="32"/>
      <c r="AFE130" s="32"/>
      <c r="AFF130" s="32"/>
      <c r="AFG130" s="32"/>
      <c r="AFH130" s="32"/>
      <c r="AFI130" s="32"/>
      <c r="AFJ130" s="32"/>
      <c r="AFK130" s="32"/>
      <c r="AFL130" s="32"/>
      <c r="AFM130" s="32"/>
      <c r="AFN130" s="32"/>
      <c r="AFO130" s="32"/>
      <c r="AFP130" s="32"/>
      <c r="AFQ130" s="32"/>
      <c r="AFR130" s="32"/>
      <c r="AFS130" s="32"/>
      <c r="AFT130" s="32"/>
      <c r="AFU130" s="32"/>
      <c r="AFV130" s="32"/>
      <c r="AFW130" s="32"/>
      <c r="AFX130" s="32"/>
      <c r="AFY130" s="32"/>
      <c r="AFZ130" s="32"/>
      <c r="AGA130" s="32"/>
      <c r="AGB130" s="32"/>
      <c r="AGC130" s="32"/>
      <c r="AGD130" s="32"/>
      <c r="AGE130" s="32"/>
      <c r="AGF130" s="32"/>
      <c r="AGG130" s="32"/>
      <c r="AGH130" s="32"/>
      <c r="AGI130" s="32"/>
      <c r="AGJ130" s="32"/>
      <c r="AGK130" s="32"/>
      <c r="AGL130" s="32"/>
      <c r="AGM130" s="32"/>
      <c r="AGN130" s="32"/>
      <c r="AGO130" s="32"/>
      <c r="AGP130" s="32"/>
      <c r="AGQ130" s="32"/>
      <c r="AGR130" s="32"/>
      <c r="AGS130" s="32"/>
      <c r="AGT130" s="32"/>
      <c r="AGU130" s="32"/>
      <c r="AGV130" s="32"/>
      <c r="AGW130" s="32"/>
      <c r="AGX130" s="32"/>
      <c r="AGY130" s="32"/>
      <c r="AGZ130" s="32"/>
      <c r="AHA130" s="32"/>
      <c r="AHB130" s="32"/>
      <c r="AHC130" s="32"/>
      <c r="AHD130" s="32"/>
      <c r="AHE130" s="32"/>
      <c r="AHF130" s="32"/>
      <c r="AHG130" s="32"/>
      <c r="AHH130" s="32"/>
      <c r="AHI130" s="32"/>
      <c r="AHJ130" s="32"/>
      <c r="AHK130" s="32"/>
      <c r="AHL130" s="32"/>
      <c r="AHM130" s="32"/>
      <c r="AHN130" s="32"/>
      <c r="AHO130" s="32"/>
      <c r="AHP130" s="32"/>
      <c r="AHQ130" s="32"/>
      <c r="AHR130" s="32"/>
      <c r="AHS130" s="32"/>
      <c r="AHT130" s="32"/>
      <c r="AHU130" s="32"/>
      <c r="AHV130" s="32"/>
      <c r="AHW130" s="32"/>
      <c r="AHX130" s="32"/>
      <c r="AHY130" s="32"/>
      <c r="AHZ130" s="32"/>
      <c r="AIA130" s="32"/>
      <c r="AIB130" s="32"/>
      <c r="AIC130" s="32"/>
      <c r="AID130" s="32"/>
      <c r="AIE130" s="32"/>
      <c r="AIF130" s="32"/>
      <c r="AIG130" s="32"/>
      <c r="AIH130" s="32"/>
      <c r="AII130" s="32"/>
      <c r="AIJ130" s="32"/>
      <c r="AIK130" s="32"/>
      <c r="AIL130" s="32"/>
      <c r="AIM130" s="32"/>
      <c r="AIN130" s="32"/>
      <c r="AIO130" s="32"/>
      <c r="AIP130" s="32"/>
      <c r="AIQ130" s="32"/>
      <c r="AIR130" s="32"/>
      <c r="AIS130" s="32"/>
      <c r="AIT130" s="32"/>
      <c r="AIU130" s="32"/>
      <c r="AIV130" s="32"/>
      <c r="AIW130" s="32"/>
      <c r="AIX130" s="32"/>
      <c r="AIY130" s="32"/>
      <c r="AIZ130" s="32"/>
      <c r="AJA130" s="32"/>
      <c r="AJB130" s="32"/>
      <c r="AJC130" s="32"/>
      <c r="AJD130" s="32"/>
      <c r="AJE130" s="32"/>
      <c r="AJF130" s="32"/>
      <c r="AJG130" s="32"/>
      <c r="AJH130" s="32"/>
      <c r="AJI130" s="32"/>
      <c r="AJJ130" s="32"/>
      <c r="AJK130" s="32"/>
      <c r="AJL130" s="32"/>
      <c r="AJM130" s="32"/>
      <c r="AJN130" s="32"/>
      <c r="AJO130" s="32"/>
      <c r="AJP130" s="32"/>
      <c r="AJQ130" s="32"/>
      <c r="AJR130" s="32"/>
      <c r="AJS130" s="32"/>
      <c r="AJT130" s="32"/>
      <c r="AJU130" s="32"/>
      <c r="AJV130" s="32"/>
      <c r="AJW130" s="32"/>
      <c r="AJX130" s="32"/>
      <c r="AJY130" s="32"/>
      <c r="AJZ130" s="32"/>
      <c r="AKA130" s="32"/>
      <c r="AKB130" s="32"/>
      <c r="AKC130" s="32"/>
      <c r="AKD130" s="32"/>
      <c r="AKE130" s="32"/>
      <c r="AKF130" s="32"/>
      <c r="AKG130" s="32"/>
      <c r="AKH130" s="32"/>
      <c r="AKI130" s="32"/>
      <c r="AKJ130" s="32"/>
      <c r="AKK130" s="32"/>
      <c r="AKL130" s="32"/>
      <c r="AKM130" s="32"/>
      <c r="AKN130" s="32"/>
      <c r="AKO130" s="32"/>
      <c r="AKP130" s="32"/>
      <c r="AKQ130" s="32"/>
      <c r="AKR130" s="32"/>
      <c r="AKS130" s="32"/>
      <c r="AKT130" s="32"/>
      <c r="AKU130" s="32"/>
      <c r="AKV130" s="32"/>
      <c r="AKW130" s="32"/>
      <c r="AKX130" s="32"/>
      <c r="AKY130" s="32"/>
      <c r="AKZ130" s="32"/>
      <c r="ALA130" s="32"/>
      <c r="ALB130" s="32"/>
      <c r="ALC130" s="32"/>
      <c r="ALD130" s="32"/>
      <c r="ALE130" s="32"/>
      <c r="ALF130" s="32"/>
      <c r="ALG130" s="32"/>
      <c r="ALH130" s="32"/>
      <c r="ALI130" s="32"/>
      <c r="ALJ130" s="32"/>
      <c r="ALK130" s="32"/>
      <c r="ALL130" s="32"/>
      <c r="ALM130" s="32"/>
      <c r="ALN130" s="32"/>
      <c r="ALO130" s="32"/>
      <c r="ALP130" s="32"/>
      <c r="ALQ130" s="32"/>
      <c r="ALR130" s="32"/>
      <c r="ALS130" s="32"/>
      <c r="ALT130" s="32"/>
      <c r="ALU130" s="32"/>
      <c r="ALV130" s="32"/>
      <c r="ALW130" s="32"/>
      <c r="ALX130" s="32"/>
      <c r="ALY130" s="32"/>
      <c r="ALZ130" s="32"/>
      <c r="AMA130" s="32"/>
      <c r="AMB130" s="32"/>
      <c r="AMC130" s="32"/>
      <c r="AMD130" s="32"/>
      <c r="AME130" s="32"/>
      <c r="AMF130" s="32"/>
      <c r="AMG130" s="32"/>
      <c r="AMH130" s="32"/>
      <c r="AMI130" s="32"/>
      <c r="AMJ130" s="32"/>
    </row>
    <row r="131" customFormat="false" ht="12.75" hidden="false" customHeight="true" outlineLevel="0" collapsed="false"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  <c r="IH131" s="32"/>
      <c r="II131" s="32"/>
      <c r="IJ131" s="32"/>
      <c r="IK131" s="32"/>
      <c r="IL131" s="32"/>
      <c r="IM131" s="32"/>
      <c r="IN131" s="32"/>
      <c r="IO131" s="32"/>
      <c r="IP131" s="32"/>
      <c r="IQ131" s="32"/>
      <c r="IR131" s="32"/>
      <c r="IS131" s="32"/>
      <c r="IT131" s="32"/>
      <c r="IU131" s="32"/>
      <c r="IV131" s="32"/>
      <c r="IW131" s="32"/>
      <c r="IX131" s="32"/>
      <c r="IY131" s="32"/>
      <c r="IZ131" s="32"/>
      <c r="JA131" s="32"/>
      <c r="JB131" s="32"/>
      <c r="JC131" s="32"/>
      <c r="JD131" s="32"/>
      <c r="JE131" s="32"/>
      <c r="JF131" s="32"/>
      <c r="JG131" s="32"/>
      <c r="JH131" s="32"/>
      <c r="JI131" s="32"/>
      <c r="JJ131" s="32"/>
      <c r="JK131" s="32"/>
      <c r="JL131" s="32"/>
      <c r="JM131" s="32"/>
      <c r="JN131" s="32"/>
      <c r="JO131" s="32"/>
      <c r="JP131" s="32"/>
      <c r="JQ131" s="32"/>
      <c r="JR131" s="32"/>
      <c r="JS131" s="32"/>
      <c r="JT131" s="32"/>
      <c r="JU131" s="32"/>
      <c r="JV131" s="32"/>
      <c r="JW131" s="32"/>
      <c r="JX131" s="32"/>
      <c r="JY131" s="32"/>
      <c r="JZ131" s="32"/>
      <c r="KA131" s="32"/>
      <c r="KB131" s="32"/>
      <c r="KC131" s="32"/>
      <c r="KD131" s="32"/>
      <c r="KE131" s="32"/>
      <c r="KF131" s="32"/>
      <c r="KG131" s="32"/>
      <c r="KH131" s="32"/>
      <c r="KI131" s="32"/>
      <c r="KJ131" s="32"/>
      <c r="KK131" s="32"/>
      <c r="KL131" s="32"/>
      <c r="KM131" s="32"/>
      <c r="KN131" s="32"/>
      <c r="KO131" s="32"/>
      <c r="KP131" s="32"/>
      <c r="KQ131" s="32"/>
      <c r="KR131" s="32"/>
      <c r="KS131" s="32"/>
      <c r="KT131" s="32"/>
      <c r="KU131" s="32"/>
      <c r="KV131" s="32"/>
      <c r="KW131" s="32"/>
      <c r="KX131" s="32"/>
      <c r="KY131" s="32"/>
      <c r="KZ131" s="32"/>
      <c r="LA131" s="32"/>
      <c r="LB131" s="32"/>
      <c r="LC131" s="32"/>
      <c r="LD131" s="32"/>
      <c r="LE131" s="32"/>
      <c r="LF131" s="32"/>
      <c r="LG131" s="32"/>
      <c r="LH131" s="32"/>
      <c r="LI131" s="32"/>
      <c r="LJ131" s="32"/>
      <c r="LK131" s="32"/>
      <c r="LL131" s="32"/>
      <c r="LM131" s="32"/>
      <c r="LN131" s="32"/>
      <c r="LO131" s="32"/>
      <c r="LP131" s="32"/>
      <c r="LQ131" s="32"/>
      <c r="LR131" s="32"/>
      <c r="LS131" s="32"/>
      <c r="LT131" s="32"/>
      <c r="LU131" s="32"/>
      <c r="LV131" s="32"/>
      <c r="LW131" s="32"/>
      <c r="LX131" s="32"/>
      <c r="LY131" s="32"/>
      <c r="LZ131" s="32"/>
      <c r="MA131" s="32"/>
      <c r="MB131" s="32"/>
      <c r="MC131" s="32"/>
      <c r="MD131" s="32"/>
      <c r="ME131" s="32"/>
      <c r="MF131" s="32"/>
      <c r="MG131" s="32"/>
      <c r="MH131" s="32"/>
      <c r="MI131" s="32"/>
      <c r="MJ131" s="32"/>
      <c r="MK131" s="32"/>
      <c r="ML131" s="32"/>
      <c r="MM131" s="32"/>
      <c r="MN131" s="32"/>
      <c r="MO131" s="32"/>
      <c r="MP131" s="32"/>
      <c r="MQ131" s="32"/>
      <c r="MR131" s="32"/>
      <c r="MS131" s="32"/>
      <c r="MT131" s="32"/>
      <c r="MU131" s="32"/>
      <c r="MV131" s="32"/>
      <c r="MW131" s="32"/>
      <c r="MX131" s="32"/>
      <c r="MY131" s="32"/>
      <c r="MZ131" s="32"/>
      <c r="NA131" s="32"/>
      <c r="NB131" s="32"/>
      <c r="NC131" s="32"/>
      <c r="ND131" s="32"/>
      <c r="NE131" s="32"/>
      <c r="NF131" s="32"/>
      <c r="NG131" s="32"/>
      <c r="NH131" s="32"/>
      <c r="NI131" s="32"/>
      <c r="NJ131" s="32"/>
      <c r="NK131" s="32"/>
      <c r="NL131" s="32"/>
      <c r="NM131" s="32"/>
      <c r="NN131" s="32"/>
      <c r="NO131" s="32"/>
      <c r="NP131" s="32"/>
      <c r="NQ131" s="32"/>
      <c r="NR131" s="32"/>
      <c r="NS131" s="32"/>
      <c r="NT131" s="32"/>
      <c r="NU131" s="32"/>
      <c r="NV131" s="32"/>
      <c r="NW131" s="32"/>
      <c r="NX131" s="32"/>
      <c r="NY131" s="32"/>
      <c r="NZ131" s="32"/>
      <c r="OA131" s="32"/>
      <c r="OB131" s="32"/>
      <c r="OC131" s="32"/>
      <c r="OD131" s="32"/>
      <c r="OE131" s="32"/>
      <c r="OF131" s="32"/>
      <c r="OG131" s="32"/>
      <c r="OH131" s="32"/>
      <c r="OI131" s="32"/>
      <c r="OJ131" s="32"/>
      <c r="OK131" s="32"/>
      <c r="OL131" s="32"/>
      <c r="OM131" s="32"/>
      <c r="ON131" s="32"/>
      <c r="OO131" s="32"/>
      <c r="OP131" s="32"/>
      <c r="OQ131" s="32"/>
      <c r="OR131" s="32"/>
      <c r="OS131" s="32"/>
      <c r="OT131" s="32"/>
      <c r="OU131" s="32"/>
      <c r="OV131" s="32"/>
      <c r="OW131" s="32"/>
      <c r="OX131" s="32"/>
      <c r="OY131" s="32"/>
      <c r="OZ131" s="32"/>
      <c r="PA131" s="32"/>
      <c r="PB131" s="32"/>
      <c r="PC131" s="32"/>
      <c r="PD131" s="32"/>
      <c r="PE131" s="32"/>
      <c r="PF131" s="32"/>
      <c r="PG131" s="32"/>
      <c r="PH131" s="32"/>
      <c r="PI131" s="32"/>
      <c r="PJ131" s="32"/>
      <c r="PK131" s="32"/>
      <c r="PL131" s="32"/>
      <c r="PM131" s="32"/>
      <c r="PN131" s="32"/>
      <c r="PO131" s="32"/>
      <c r="PP131" s="32"/>
      <c r="PQ131" s="32"/>
      <c r="PR131" s="32"/>
      <c r="PS131" s="32"/>
      <c r="PT131" s="32"/>
      <c r="PU131" s="32"/>
      <c r="PV131" s="32"/>
      <c r="PW131" s="32"/>
      <c r="PX131" s="32"/>
      <c r="PY131" s="32"/>
      <c r="PZ131" s="32"/>
      <c r="QA131" s="32"/>
      <c r="QB131" s="32"/>
      <c r="QC131" s="32"/>
      <c r="QD131" s="32"/>
      <c r="QE131" s="32"/>
      <c r="QF131" s="32"/>
      <c r="QG131" s="32"/>
      <c r="QH131" s="32"/>
      <c r="QI131" s="32"/>
      <c r="QJ131" s="32"/>
      <c r="QK131" s="32"/>
      <c r="QL131" s="32"/>
      <c r="QM131" s="32"/>
      <c r="QN131" s="32"/>
      <c r="QO131" s="32"/>
      <c r="QP131" s="32"/>
      <c r="QQ131" s="32"/>
      <c r="QR131" s="32"/>
      <c r="QS131" s="32"/>
      <c r="QT131" s="32"/>
      <c r="QU131" s="32"/>
      <c r="QV131" s="32"/>
      <c r="QW131" s="32"/>
      <c r="QX131" s="32"/>
      <c r="QY131" s="32"/>
      <c r="QZ131" s="32"/>
      <c r="RA131" s="32"/>
      <c r="RB131" s="32"/>
      <c r="RC131" s="32"/>
      <c r="RD131" s="32"/>
      <c r="RE131" s="32"/>
      <c r="RF131" s="32"/>
      <c r="RG131" s="32"/>
      <c r="RH131" s="32"/>
      <c r="RI131" s="32"/>
      <c r="RJ131" s="32"/>
      <c r="RK131" s="32"/>
      <c r="RL131" s="32"/>
      <c r="RM131" s="32"/>
      <c r="RN131" s="32"/>
      <c r="RO131" s="32"/>
      <c r="RP131" s="32"/>
      <c r="RQ131" s="32"/>
      <c r="RR131" s="32"/>
      <c r="RS131" s="32"/>
      <c r="RT131" s="32"/>
      <c r="RU131" s="32"/>
      <c r="RV131" s="32"/>
      <c r="RW131" s="32"/>
      <c r="RX131" s="32"/>
      <c r="RY131" s="32"/>
      <c r="RZ131" s="32"/>
      <c r="SA131" s="32"/>
      <c r="SB131" s="32"/>
      <c r="SC131" s="32"/>
      <c r="SD131" s="32"/>
      <c r="SE131" s="32"/>
      <c r="SF131" s="32"/>
      <c r="SG131" s="32"/>
      <c r="SH131" s="32"/>
      <c r="SI131" s="32"/>
      <c r="SJ131" s="32"/>
      <c r="SK131" s="32"/>
      <c r="SL131" s="32"/>
      <c r="SM131" s="32"/>
      <c r="SN131" s="32"/>
      <c r="SO131" s="32"/>
      <c r="SP131" s="32"/>
      <c r="SQ131" s="32"/>
      <c r="SR131" s="32"/>
      <c r="SS131" s="32"/>
      <c r="ST131" s="32"/>
      <c r="SU131" s="32"/>
      <c r="SV131" s="32"/>
      <c r="SW131" s="32"/>
      <c r="SX131" s="32"/>
      <c r="SY131" s="32"/>
      <c r="SZ131" s="32"/>
      <c r="TA131" s="32"/>
      <c r="TB131" s="32"/>
      <c r="TC131" s="32"/>
      <c r="TD131" s="32"/>
      <c r="TE131" s="32"/>
      <c r="TF131" s="32"/>
      <c r="TG131" s="32"/>
      <c r="TH131" s="32"/>
      <c r="TI131" s="32"/>
      <c r="TJ131" s="32"/>
      <c r="TK131" s="32"/>
      <c r="TL131" s="32"/>
      <c r="TM131" s="32"/>
      <c r="TN131" s="32"/>
      <c r="TO131" s="32"/>
      <c r="TP131" s="32"/>
      <c r="TQ131" s="32"/>
      <c r="TR131" s="32"/>
      <c r="TS131" s="32"/>
      <c r="TT131" s="32"/>
      <c r="TU131" s="32"/>
      <c r="TV131" s="32"/>
      <c r="TW131" s="32"/>
      <c r="TX131" s="32"/>
      <c r="TY131" s="32"/>
      <c r="TZ131" s="32"/>
      <c r="UA131" s="32"/>
      <c r="UB131" s="32"/>
      <c r="UC131" s="32"/>
      <c r="UD131" s="32"/>
      <c r="UE131" s="32"/>
      <c r="UF131" s="32"/>
      <c r="UG131" s="32"/>
      <c r="UH131" s="32"/>
      <c r="UI131" s="32"/>
      <c r="UJ131" s="32"/>
      <c r="UK131" s="32"/>
      <c r="UL131" s="32"/>
      <c r="UM131" s="32"/>
      <c r="UN131" s="32"/>
      <c r="UO131" s="32"/>
      <c r="UP131" s="32"/>
      <c r="UQ131" s="32"/>
      <c r="UR131" s="32"/>
      <c r="US131" s="32"/>
      <c r="UT131" s="32"/>
      <c r="UU131" s="32"/>
      <c r="UV131" s="32"/>
      <c r="UW131" s="32"/>
      <c r="UX131" s="32"/>
      <c r="UY131" s="32"/>
      <c r="UZ131" s="32"/>
      <c r="VA131" s="32"/>
      <c r="VB131" s="32"/>
      <c r="VC131" s="32"/>
      <c r="VD131" s="32"/>
      <c r="VE131" s="32"/>
      <c r="VF131" s="32"/>
      <c r="VG131" s="32"/>
      <c r="VH131" s="32"/>
      <c r="VI131" s="32"/>
      <c r="VJ131" s="32"/>
      <c r="VK131" s="32"/>
      <c r="VL131" s="32"/>
      <c r="VM131" s="32"/>
      <c r="VN131" s="32"/>
      <c r="VO131" s="32"/>
      <c r="VP131" s="32"/>
      <c r="VQ131" s="32"/>
      <c r="VR131" s="32"/>
      <c r="VS131" s="32"/>
      <c r="VT131" s="32"/>
      <c r="VU131" s="32"/>
      <c r="VV131" s="32"/>
      <c r="VW131" s="32"/>
      <c r="VX131" s="32"/>
      <c r="VY131" s="32"/>
      <c r="VZ131" s="32"/>
      <c r="WA131" s="32"/>
      <c r="WB131" s="32"/>
      <c r="WC131" s="32"/>
      <c r="WD131" s="32"/>
      <c r="WE131" s="32"/>
      <c r="WF131" s="32"/>
      <c r="WG131" s="32"/>
      <c r="WH131" s="32"/>
      <c r="WI131" s="32"/>
      <c r="WJ131" s="32"/>
      <c r="WK131" s="32"/>
      <c r="WL131" s="32"/>
      <c r="WM131" s="32"/>
      <c r="WN131" s="32"/>
      <c r="WO131" s="32"/>
      <c r="WP131" s="32"/>
      <c r="WQ131" s="32"/>
      <c r="WR131" s="32"/>
      <c r="WS131" s="32"/>
      <c r="WT131" s="32"/>
      <c r="WU131" s="32"/>
      <c r="WV131" s="32"/>
      <c r="WW131" s="32"/>
      <c r="WX131" s="32"/>
      <c r="WY131" s="32"/>
      <c r="WZ131" s="32"/>
      <c r="XA131" s="32"/>
      <c r="XB131" s="32"/>
      <c r="XC131" s="32"/>
      <c r="XD131" s="32"/>
      <c r="XE131" s="32"/>
      <c r="XF131" s="32"/>
      <c r="XG131" s="32"/>
      <c r="XH131" s="32"/>
      <c r="XI131" s="32"/>
      <c r="XJ131" s="32"/>
      <c r="XK131" s="32"/>
      <c r="XL131" s="32"/>
      <c r="XM131" s="32"/>
      <c r="XN131" s="32"/>
      <c r="XO131" s="32"/>
      <c r="XP131" s="32"/>
      <c r="XQ131" s="32"/>
      <c r="XR131" s="32"/>
      <c r="XS131" s="32"/>
      <c r="XT131" s="32"/>
      <c r="XU131" s="32"/>
      <c r="XV131" s="32"/>
      <c r="XW131" s="32"/>
      <c r="XX131" s="32"/>
      <c r="XY131" s="32"/>
      <c r="XZ131" s="32"/>
      <c r="YA131" s="32"/>
      <c r="YB131" s="32"/>
      <c r="YC131" s="32"/>
      <c r="YD131" s="32"/>
      <c r="YE131" s="32"/>
      <c r="YF131" s="32"/>
      <c r="YG131" s="32"/>
      <c r="YH131" s="32"/>
      <c r="YI131" s="32"/>
      <c r="YJ131" s="32"/>
      <c r="YK131" s="32"/>
      <c r="YL131" s="32"/>
      <c r="YM131" s="32"/>
      <c r="YN131" s="32"/>
      <c r="YO131" s="32"/>
      <c r="YP131" s="32"/>
      <c r="YQ131" s="32"/>
      <c r="YR131" s="32"/>
      <c r="YS131" s="32"/>
      <c r="YT131" s="32"/>
      <c r="YU131" s="32"/>
      <c r="YV131" s="32"/>
      <c r="YW131" s="32"/>
      <c r="YX131" s="32"/>
      <c r="YY131" s="32"/>
      <c r="YZ131" s="32"/>
      <c r="ZA131" s="32"/>
      <c r="ZB131" s="32"/>
      <c r="ZC131" s="32"/>
      <c r="ZD131" s="32"/>
      <c r="ZE131" s="32"/>
      <c r="ZF131" s="32"/>
      <c r="ZG131" s="32"/>
      <c r="ZH131" s="32"/>
      <c r="ZI131" s="32"/>
      <c r="ZJ131" s="32"/>
      <c r="ZK131" s="32"/>
      <c r="ZL131" s="32"/>
      <c r="ZM131" s="32"/>
      <c r="ZN131" s="32"/>
      <c r="ZO131" s="32"/>
      <c r="ZP131" s="32"/>
      <c r="ZQ131" s="32"/>
      <c r="ZR131" s="32"/>
      <c r="ZS131" s="32"/>
      <c r="ZT131" s="32"/>
      <c r="ZU131" s="32"/>
      <c r="ZV131" s="32"/>
      <c r="ZW131" s="32"/>
      <c r="ZX131" s="32"/>
      <c r="ZY131" s="32"/>
      <c r="ZZ131" s="32"/>
      <c r="AAA131" s="32"/>
      <c r="AAB131" s="32"/>
      <c r="AAC131" s="32"/>
      <c r="AAD131" s="32"/>
      <c r="AAE131" s="32"/>
      <c r="AAF131" s="32"/>
      <c r="AAG131" s="32"/>
      <c r="AAH131" s="32"/>
      <c r="AAI131" s="32"/>
      <c r="AAJ131" s="32"/>
      <c r="AAK131" s="32"/>
      <c r="AAL131" s="32"/>
      <c r="AAM131" s="32"/>
      <c r="AAN131" s="32"/>
      <c r="AAO131" s="32"/>
      <c r="AAP131" s="32"/>
      <c r="AAQ131" s="32"/>
      <c r="AAR131" s="32"/>
      <c r="AAS131" s="32"/>
      <c r="AAT131" s="32"/>
      <c r="AAU131" s="32"/>
      <c r="AAV131" s="32"/>
      <c r="AAW131" s="32"/>
      <c r="AAX131" s="32"/>
      <c r="AAY131" s="32"/>
      <c r="AAZ131" s="32"/>
      <c r="ABA131" s="32"/>
      <c r="ABB131" s="32"/>
      <c r="ABC131" s="32"/>
      <c r="ABD131" s="32"/>
      <c r="ABE131" s="32"/>
      <c r="ABF131" s="32"/>
      <c r="ABG131" s="32"/>
      <c r="ABH131" s="32"/>
      <c r="ABI131" s="32"/>
      <c r="ABJ131" s="32"/>
      <c r="ABK131" s="32"/>
      <c r="ABL131" s="32"/>
      <c r="ABM131" s="32"/>
      <c r="ABN131" s="32"/>
      <c r="ABO131" s="32"/>
      <c r="ABP131" s="32"/>
      <c r="ABQ131" s="32"/>
      <c r="ABR131" s="32"/>
      <c r="ABS131" s="32"/>
      <c r="ABT131" s="32"/>
      <c r="ABU131" s="32"/>
      <c r="ABV131" s="32"/>
      <c r="ABW131" s="32"/>
      <c r="ABX131" s="32"/>
      <c r="ABY131" s="32"/>
      <c r="ABZ131" s="32"/>
      <c r="ACA131" s="32"/>
      <c r="ACB131" s="32"/>
      <c r="ACC131" s="32"/>
      <c r="ACD131" s="32"/>
      <c r="ACE131" s="32"/>
      <c r="ACF131" s="32"/>
      <c r="ACG131" s="32"/>
      <c r="ACH131" s="32"/>
      <c r="ACI131" s="32"/>
      <c r="ACJ131" s="32"/>
      <c r="ACK131" s="32"/>
      <c r="ACL131" s="32"/>
      <c r="ACM131" s="32"/>
      <c r="ACN131" s="32"/>
      <c r="ACO131" s="32"/>
      <c r="ACP131" s="32"/>
      <c r="ACQ131" s="32"/>
      <c r="ACR131" s="32"/>
      <c r="ACS131" s="32"/>
      <c r="ACT131" s="32"/>
      <c r="ACU131" s="32"/>
      <c r="ACV131" s="32"/>
      <c r="ACW131" s="32"/>
      <c r="ACX131" s="32"/>
      <c r="ACY131" s="32"/>
      <c r="ACZ131" s="32"/>
      <c r="ADA131" s="32"/>
      <c r="ADB131" s="32"/>
      <c r="ADC131" s="32"/>
      <c r="ADD131" s="32"/>
      <c r="ADE131" s="32"/>
      <c r="ADF131" s="32"/>
      <c r="ADG131" s="32"/>
      <c r="ADH131" s="32"/>
      <c r="ADI131" s="32"/>
      <c r="ADJ131" s="32"/>
      <c r="ADK131" s="32"/>
      <c r="ADL131" s="32"/>
      <c r="ADM131" s="32"/>
      <c r="ADN131" s="32"/>
      <c r="ADO131" s="32"/>
      <c r="ADP131" s="32"/>
      <c r="ADQ131" s="32"/>
      <c r="ADR131" s="32"/>
      <c r="ADS131" s="32"/>
      <c r="ADT131" s="32"/>
      <c r="ADU131" s="32"/>
      <c r="ADV131" s="32"/>
      <c r="ADW131" s="32"/>
      <c r="ADX131" s="32"/>
      <c r="ADY131" s="32"/>
      <c r="ADZ131" s="32"/>
      <c r="AEA131" s="32"/>
      <c r="AEB131" s="32"/>
      <c r="AEC131" s="32"/>
      <c r="AED131" s="32"/>
      <c r="AEE131" s="32"/>
      <c r="AEF131" s="32"/>
      <c r="AEG131" s="32"/>
      <c r="AEH131" s="32"/>
      <c r="AEI131" s="32"/>
      <c r="AEJ131" s="32"/>
      <c r="AEK131" s="32"/>
      <c r="AEL131" s="32"/>
      <c r="AEM131" s="32"/>
      <c r="AEN131" s="32"/>
      <c r="AEO131" s="32"/>
      <c r="AEP131" s="32"/>
      <c r="AEQ131" s="32"/>
      <c r="AER131" s="32"/>
      <c r="AES131" s="32"/>
      <c r="AET131" s="32"/>
      <c r="AEU131" s="32"/>
      <c r="AEV131" s="32"/>
      <c r="AEW131" s="32"/>
      <c r="AEX131" s="32"/>
      <c r="AEY131" s="32"/>
      <c r="AEZ131" s="32"/>
      <c r="AFA131" s="32"/>
      <c r="AFB131" s="32"/>
      <c r="AFC131" s="32"/>
      <c r="AFD131" s="32"/>
      <c r="AFE131" s="32"/>
      <c r="AFF131" s="32"/>
      <c r="AFG131" s="32"/>
      <c r="AFH131" s="32"/>
      <c r="AFI131" s="32"/>
      <c r="AFJ131" s="32"/>
      <c r="AFK131" s="32"/>
      <c r="AFL131" s="32"/>
      <c r="AFM131" s="32"/>
      <c r="AFN131" s="32"/>
      <c r="AFO131" s="32"/>
      <c r="AFP131" s="32"/>
      <c r="AFQ131" s="32"/>
      <c r="AFR131" s="32"/>
      <c r="AFS131" s="32"/>
      <c r="AFT131" s="32"/>
      <c r="AFU131" s="32"/>
      <c r="AFV131" s="32"/>
      <c r="AFW131" s="32"/>
      <c r="AFX131" s="32"/>
      <c r="AFY131" s="32"/>
      <c r="AFZ131" s="32"/>
      <c r="AGA131" s="32"/>
      <c r="AGB131" s="32"/>
      <c r="AGC131" s="32"/>
      <c r="AGD131" s="32"/>
      <c r="AGE131" s="32"/>
      <c r="AGF131" s="32"/>
      <c r="AGG131" s="32"/>
      <c r="AGH131" s="32"/>
      <c r="AGI131" s="32"/>
      <c r="AGJ131" s="32"/>
      <c r="AGK131" s="32"/>
      <c r="AGL131" s="32"/>
      <c r="AGM131" s="32"/>
      <c r="AGN131" s="32"/>
      <c r="AGO131" s="32"/>
      <c r="AGP131" s="32"/>
      <c r="AGQ131" s="32"/>
      <c r="AGR131" s="32"/>
      <c r="AGS131" s="32"/>
      <c r="AGT131" s="32"/>
      <c r="AGU131" s="32"/>
      <c r="AGV131" s="32"/>
      <c r="AGW131" s="32"/>
      <c r="AGX131" s="32"/>
      <c r="AGY131" s="32"/>
      <c r="AGZ131" s="32"/>
      <c r="AHA131" s="32"/>
      <c r="AHB131" s="32"/>
      <c r="AHC131" s="32"/>
      <c r="AHD131" s="32"/>
      <c r="AHE131" s="32"/>
      <c r="AHF131" s="32"/>
      <c r="AHG131" s="32"/>
      <c r="AHH131" s="32"/>
      <c r="AHI131" s="32"/>
      <c r="AHJ131" s="32"/>
      <c r="AHK131" s="32"/>
      <c r="AHL131" s="32"/>
      <c r="AHM131" s="32"/>
      <c r="AHN131" s="32"/>
      <c r="AHO131" s="32"/>
      <c r="AHP131" s="32"/>
      <c r="AHQ131" s="32"/>
      <c r="AHR131" s="32"/>
      <c r="AHS131" s="32"/>
      <c r="AHT131" s="32"/>
      <c r="AHU131" s="32"/>
      <c r="AHV131" s="32"/>
      <c r="AHW131" s="32"/>
      <c r="AHX131" s="32"/>
      <c r="AHY131" s="32"/>
      <c r="AHZ131" s="32"/>
      <c r="AIA131" s="32"/>
      <c r="AIB131" s="32"/>
      <c r="AIC131" s="32"/>
      <c r="AID131" s="32"/>
      <c r="AIE131" s="32"/>
      <c r="AIF131" s="32"/>
      <c r="AIG131" s="32"/>
      <c r="AIH131" s="32"/>
      <c r="AII131" s="32"/>
      <c r="AIJ131" s="32"/>
      <c r="AIK131" s="32"/>
      <c r="AIL131" s="32"/>
      <c r="AIM131" s="32"/>
      <c r="AIN131" s="32"/>
      <c r="AIO131" s="32"/>
      <c r="AIP131" s="32"/>
      <c r="AIQ131" s="32"/>
      <c r="AIR131" s="32"/>
      <c r="AIS131" s="32"/>
      <c r="AIT131" s="32"/>
      <c r="AIU131" s="32"/>
      <c r="AIV131" s="32"/>
      <c r="AIW131" s="32"/>
      <c r="AIX131" s="32"/>
      <c r="AIY131" s="32"/>
      <c r="AIZ131" s="32"/>
      <c r="AJA131" s="32"/>
      <c r="AJB131" s="32"/>
      <c r="AJC131" s="32"/>
      <c r="AJD131" s="32"/>
      <c r="AJE131" s="32"/>
      <c r="AJF131" s="32"/>
      <c r="AJG131" s="32"/>
      <c r="AJH131" s="32"/>
      <c r="AJI131" s="32"/>
      <c r="AJJ131" s="32"/>
      <c r="AJK131" s="32"/>
      <c r="AJL131" s="32"/>
      <c r="AJM131" s="32"/>
      <c r="AJN131" s="32"/>
      <c r="AJO131" s="32"/>
      <c r="AJP131" s="32"/>
      <c r="AJQ131" s="32"/>
      <c r="AJR131" s="32"/>
      <c r="AJS131" s="32"/>
      <c r="AJT131" s="32"/>
      <c r="AJU131" s="32"/>
      <c r="AJV131" s="32"/>
      <c r="AJW131" s="32"/>
      <c r="AJX131" s="32"/>
      <c r="AJY131" s="32"/>
      <c r="AJZ131" s="32"/>
      <c r="AKA131" s="32"/>
      <c r="AKB131" s="32"/>
      <c r="AKC131" s="32"/>
      <c r="AKD131" s="32"/>
      <c r="AKE131" s="32"/>
      <c r="AKF131" s="32"/>
      <c r="AKG131" s="32"/>
      <c r="AKH131" s="32"/>
      <c r="AKI131" s="32"/>
      <c r="AKJ131" s="32"/>
      <c r="AKK131" s="32"/>
      <c r="AKL131" s="32"/>
      <c r="AKM131" s="32"/>
      <c r="AKN131" s="32"/>
      <c r="AKO131" s="32"/>
      <c r="AKP131" s="32"/>
      <c r="AKQ131" s="32"/>
      <c r="AKR131" s="32"/>
      <c r="AKS131" s="32"/>
      <c r="AKT131" s="32"/>
      <c r="AKU131" s="32"/>
      <c r="AKV131" s="32"/>
      <c r="AKW131" s="32"/>
      <c r="AKX131" s="32"/>
      <c r="AKY131" s="32"/>
      <c r="AKZ131" s="32"/>
      <c r="ALA131" s="32"/>
      <c r="ALB131" s="32"/>
      <c r="ALC131" s="32"/>
      <c r="ALD131" s="32"/>
      <c r="ALE131" s="32"/>
      <c r="ALF131" s="32"/>
      <c r="ALG131" s="32"/>
      <c r="ALH131" s="32"/>
      <c r="ALI131" s="32"/>
      <c r="ALJ131" s="32"/>
      <c r="ALK131" s="32"/>
      <c r="ALL131" s="32"/>
      <c r="ALM131" s="32"/>
      <c r="ALN131" s="32"/>
      <c r="ALO131" s="32"/>
      <c r="ALP131" s="32"/>
      <c r="ALQ131" s="32"/>
      <c r="ALR131" s="32"/>
      <c r="ALS131" s="32"/>
      <c r="ALT131" s="32"/>
      <c r="ALU131" s="32"/>
      <c r="ALV131" s="32"/>
      <c r="ALW131" s="32"/>
      <c r="ALX131" s="32"/>
      <c r="ALY131" s="32"/>
      <c r="ALZ131" s="32"/>
      <c r="AMA131" s="32"/>
      <c r="AMB131" s="32"/>
      <c r="AMC131" s="32"/>
      <c r="AMD131" s="32"/>
      <c r="AME131" s="32"/>
      <c r="AMF131" s="32"/>
      <c r="AMG131" s="32"/>
      <c r="AMH131" s="32"/>
      <c r="AMI131" s="32"/>
      <c r="AMJ131" s="32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</row>
    <row r="133" customFormat="false" ht="17.35" hidden="false" customHeight="false" outlineLevel="0" collapsed="false">
      <c r="A133" s="6" t="s">
        <v>267</v>
      </c>
      <c r="B133" s="3"/>
      <c r="C133" s="10"/>
      <c r="D133" s="8" t="s">
        <v>1</v>
      </c>
      <c r="E133" s="8" t="s">
        <v>61</v>
      </c>
      <c r="F133" s="14"/>
      <c r="G133" s="62" t="s">
        <v>62</v>
      </c>
      <c r="H133" s="62"/>
      <c r="I133" s="62"/>
    </row>
    <row r="134" customFormat="false" ht="16.5" hidden="false" customHeight="true" outlineLevel="0" collapsed="false">
      <c r="A134" s="6" t="s">
        <v>268</v>
      </c>
      <c r="B134" s="10"/>
      <c r="C134" s="10"/>
      <c r="D134" s="44" t="s">
        <v>249</v>
      </c>
      <c r="E134" s="44" t="s">
        <v>153</v>
      </c>
      <c r="F134" s="14"/>
      <c r="G134" s="45" t="s">
        <v>6</v>
      </c>
      <c r="H134" s="45" t="s">
        <v>7</v>
      </c>
      <c r="I134" s="45" t="s">
        <v>8</v>
      </c>
    </row>
    <row r="135" customFormat="false" ht="16.5" hidden="false" customHeight="true" outlineLevel="0" collapsed="false">
      <c r="A135" s="6" t="s">
        <v>269</v>
      </c>
      <c r="B135" s="10"/>
      <c r="C135" s="10"/>
      <c r="D135" s="41"/>
      <c r="E135" s="41"/>
      <c r="F135" s="14"/>
      <c r="G135" s="15" t="s">
        <v>9</v>
      </c>
      <c r="H135" s="46" t="n">
        <f aca="false">COUNTIF(E143:E145,"H")</f>
        <v>3</v>
      </c>
      <c r="I135" s="46" t="n">
        <f aca="false">COUNTIF(E143:E145,"M")</f>
        <v>0</v>
      </c>
    </row>
    <row r="136" customFormat="false" ht="12.75" hidden="false" customHeight="false" outlineLevel="0" collapsed="false">
      <c r="A136" s="10"/>
      <c r="B136" s="10"/>
      <c r="C136" s="10"/>
      <c r="D136" s="47" t="s">
        <v>10</v>
      </c>
      <c r="E136" s="48" t="s">
        <v>270</v>
      </c>
      <c r="F136" s="14"/>
      <c r="G136" s="15" t="s">
        <v>12</v>
      </c>
      <c r="H136" s="49" t="n">
        <f aca="false">(H135/SUM(H135:I135))</f>
        <v>1</v>
      </c>
      <c r="I136" s="49" t="n">
        <f aca="false">(I135/SUM(H135:I135))</f>
        <v>0</v>
      </c>
    </row>
    <row r="137" customFormat="false" ht="12.75" hidden="false" customHeight="false" outlineLevel="0" collapsed="false">
      <c r="A137" s="10"/>
      <c r="B137" s="10"/>
      <c r="C137" s="10"/>
      <c r="D137" s="50" t="s">
        <v>13</v>
      </c>
      <c r="E137" s="51" t="n">
        <v>3</v>
      </c>
      <c r="F137" s="14"/>
      <c r="G137" s="22" t="s">
        <v>14</v>
      </c>
      <c r="H137" s="52" t="n">
        <f aca="false">COUNTIF(G143:G145,"H")</f>
        <v>1</v>
      </c>
      <c r="I137" s="52" t="n">
        <f aca="false">COUNTIF(G143:G145,"M")</f>
        <v>1</v>
      </c>
    </row>
    <row r="138" customFormat="false" ht="12.75" hidden="false" customHeight="false" outlineLevel="0" collapsed="false">
      <c r="A138" s="10"/>
      <c r="B138" s="10"/>
      <c r="C138" s="10"/>
      <c r="D138" s="50" t="s">
        <v>15</v>
      </c>
      <c r="E138" s="51" t="n">
        <f aca="false">COUNTIF(C143:C145, "EMERGENTE")</f>
        <v>0</v>
      </c>
      <c r="F138" s="14"/>
      <c r="G138" s="22" t="s">
        <v>16</v>
      </c>
      <c r="H138" s="53" t="n">
        <f aca="false">(H137/SUM(H137:I137))</f>
        <v>0.5</v>
      </c>
      <c r="I138" s="53" t="n">
        <f aca="false">(I137/SUM(H137:I137))</f>
        <v>0.5</v>
      </c>
    </row>
    <row r="139" customFormat="false" ht="12.75" hidden="false" customHeight="false" outlineLevel="0" collapsed="false">
      <c r="A139" s="10"/>
      <c r="B139" s="10"/>
      <c r="C139" s="10"/>
      <c r="D139" s="50" t="s">
        <v>17</v>
      </c>
      <c r="E139" s="51" t="n">
        <v>0</v>
      </c>
      <c r="F139" s="14"/>
      <c r="G139" s="25" t="s">
        <v>18</v>
      </c>
      <c r="H139" s="54" t="n">
        <f aca="false">SUM(H135,H137)</f>
        <v>4</v>
      </c>
      <c r="I139" s="54" t="n">
        <f aca="false">SUM(I137,I135)</f>
        <v>1</v>
      </c>
    </row>
    <row r="140" customFormat="false" ht="12.75" hidden="false" customHeight="false" outlineLevel="0" collapsed="false">
      <c r="A140" s="10"/>
      <c r="B140" s="10"/>
      <c r="C140" s="10"/>
      <c r="D140" s="55" t="s">
        <v>19</v>
      </c>
      <c r="E140" s="56" t="n">
        <f aca="false">SUM(E137:E139)</f>
        <v>3</v>
      </c>
      <c r="F140" s="14"/>
      <c r="G140" s="25" t="s">
        <v>20</v>
      </c>
      <c r="H140" s="57" t="n">
        <f aca="false">(H139/SUM(H139:I139))</f>
        <v>0.8</v>
      </c>
      <c r="I140" s="57" t="n">
        <f aca="false">(I139/SUM(H139:I139))</f>
        <v>0.2</v>
      </c>
    </row>
    <row r="141" customFormat="false" ht="12.75" hidden="false" customHeight="false" outlineLevel="0" collapsed="false">
      <c r="A141" s="5"/>
      <c r="B141" s="5"/>
      <c r="C141" s="5"/>
      <c r="D141" s="5"/>
      <c r="E141" s="5"/>
      <c r="F141" s="5"/>
      <c r="G141" s="5"/>
      <c r="H141" s="5"/>
      <c r="I141" s="5"/>
    </row>
    <row r="142" customFormat="false" ht="24.75" hidden="false" customHeight="true" outlineLevel="0" collapsed="false">
      <c r="A142" s="30" t="s">
        <v>21</v>
      </c>
      <c r="B142" s="31" t="s">
        <v>22</v>
      </c>
      <c r="C142" s="31" t="s">
        <v>10</v>
      </c>
      <c r="D142" s="31" t="s">
        <v>9</v>
      </c>
      <c r="E142" s="31" t="s">
        <v>23</v>
      </c>
      <c r="F142" s="31" t="s">
        <v>24</v>
      </c>
      <c r="G142" s="31" t="s">
        <v>25</v>
      </c>
      <c r="H142" s="32"/>
      <c r="I142" s="32"/>
    </row>
    <row r="143" customFormat="false" ht="15.75" hidden="false" customHeight="true" outlineLevel="0" collapsed="false">
      <c r="A143" s="33" t="s">
        <v>247</v>
      </c>
      <c r="B143" s="34" t="s">
        <v>248</v>
      </c>
      <c r="C143" s="35" t="s">
        <v>13</v>
      </c>
      <c r="D143" s="34" t="s">
        <v>249</v>
      </c>
      <c r="E143" s="35" t="s">
        <v>7</v>
      </c>
      <c r="F143" s="34"/>
      <c r="G143" s="35"/>
      <c r="H143" s="32"/>
      <c r="I143" s="32"/>
    </row>
    <row r="144" customFormat="false" ht="15.75" hidden="false" customHeight="true" outlineLevel="0" collapsed="false">
      <c r="A144" s="33" t="s">
        <v>83</v>
      </c>
      <c r="B144" s="34" t="s">
        <v>84</v>
      </c>
      <c r="C144" s="35" t="s">
        <v>13</v>
      </c>
      <c r="D144" s="34" t="s">
        <v>85</v>
      </c>
      <c r="E144" s="35" t="s">
        <v>7</v>
      </c>
      <c r="F144" s="34" t="s">
        <v>86</v>
      </c>
      <c r="G144" s="35" t="s">
        <v>7</v>
      </c>
      <c r="H144" s="32"/>
      <c r="I144" s="32"/>
    </row>
    <row r="145" customFormat="false" ht="15.75" hidden="false" customHeight="true" outlineLevel="0" collapsed="false">
      <c r="A145" s="33" t="s">
        <v>90</v>
      </c>
      <c r="B145" s="34" t="s">
        <v>271</v>
      </c>
      <c r="C145" s="35" t="s">
        <v>13</v>
      </c>
      <c r="D145" s="34" t="s">
        <v>92</v>
      </c>
      <c r="E145" s="35" t="s">
        <v>7</v>
      </c>
      <c r="F145" s="34" t="s">
        <v>63</v>
      </c>
      <c r="G145" s="35" t="s">
        <v>8</v>
      </c>
      <c r="H145" s="32"/>
      <c r="I145" s="32"/>
    </row>
  </sheetData>
  <mergeCells count="4">
    <mergeCell ref="G61:I61"/>
    <mergeCell ref="G83:I83"/>
    <mergeCell ref="G110:I110"/>
    <mergeCell ref="G133:I13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109305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2024-12-13T10:55:45Z</dcterms:created>
  <dc:creator>Angela</dc:creator>
  <dc:description/>
  <dc:language>es-ES</dc:language>
  <cp:lastModifiedBy/>
  <dcterms:modified xsi:type="dcterms:W3CDTF">2026-06-15T14:45:12Z</dcterms:modified>
  <cp:revision>604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0x0101003746AE65B43DF641B2C271ADB9DDDBAE</vt:lpwstr>
  </property>
  <property fmtid="{D5CDD505-2E9C-101B-9397-08002B2CF9AE}" pid="4" name="MediaServiceImageTags">
    <vt:lpwstr/>
  </property>
  <property fmtid="{D5CDD505-2E9C-101B-9397-08002B2CF9AE}" pid="5" name="ProgId">
    <vt:lpwstr>Excel.Sheet</vt:lpwstr>
  </property>
  <property fmtid="{D5CDD505-2E9C-101B-9397-08002B2CF9AE}" pid="6" name="TriggerFlowInfo">
    <vt:lpwstr/>
  </property>
  <property fmtid="{D5CDD505-2E9C-101B-9397-08002B2CF9AE}" pid="7" name="_ExtendedDescription">
    <vt:lpwstr/>
  </property>
  <property fmtid="{D5CDD505-2E9C-101B-9397-08002B2CF9AE}" pid="8" name="_SharedFileIndex">
    <vt:lpwstr/>
  </property>
  <property fmtid="{D5CDD505-2E9C-101B-9397-08002B2CF9AE}" pid="9" name="_SourceUrl">
    <vt:lpwstr/>
  </property>
  <property fmtid="{D5CDD505-2E9C-101B-9397-08002B2CF9AE}" pid="10" name="_activity">
    <vt:lpwstr>{"FileActivityType":"9","FileActivityTimeStamp":"2025-01-27T10:31:57.603Z","FileActivityUsersOnPage":[{"DisplayName":"Julio Ríos","Id":"julio.rios@inibica.eu"},{"DisplayName":"Diana Regueiro","Id":"diana.regueiro@inibica.eu"}],"FileActivityNavigationId":n</vt:lpwstr>
  </property>
</Properties>
</file>